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2. Febbraio 2019\Output\"/>
    </mc:Choice>
  </mc:AlternateContent>
  <bookViews>
    <workbookView xWindow="0" yWindow="0" windowWidth="20490" windowHeight="7650"/>
  </bookViews>
  <sheets>
    <sheet name="Gruppi Periodici" sheetId="9" r:id="rId1"/>
  </sheets>
  <definedNames>
    <definedName name="_xlnm._FilterDatabase" localSheetId="0" hidden="1">'Gruppi Periodici'!$B$2:$E$128</definedName>
    <definedName name="_xlnm.Print_Area" localSheetId="0">'Gruppi Periodici'!$A$1:$I$149</definedName>
    <definedName name="_xlnm.Print_Titles" localSheetId="0">'Gruppi Periodici'!$1:$3</definedName>
  </definedNames>
  <calcPr calcId="152511"/>
</workbook>
</file>

<file path=xl/calcChain.xml><?xml version="1.0" encoding="utf-8"?>
<calcChain xmlns="http://schemas.openxmlformats.org/spreadsheetml/2006/main">
  <c r="I144" i="9" l="1"/>
  <c r="H144" i="9"/>
  <c r="I143" i="9"/>
  <c r="H143" i="9"/>
  <c r="I142" i="9"/>
  <c r="H142" i="9"/>
  <c r="I141" i="9"/>
  <c r="H141" i="9"/>
  <c r="I140" i="9"/>
  <c r="H140" i="9"/>
  <c r="I139" i="9"/>
  <c r="H139" i="9"/>
  <c r="I138" i="9"/>
  <c r="H138" i="9"/>
  <c r="I137" i="9"/>
  <c r="H137" i="9"/>
  <c r="I136" i="9"/>
  <c r="H136" i="9"/>
  <c r="I135" i="9"/>
  <c r="H135" i="9"/>
  <c r="I134" i="9"/>
  <c r="H134" i="9"/>
  <c r="I133" i="9"/>
  <c r="H133" i="9"/>
  <c r="I132" i="9"/>
  <c r="H132" i="9"/>
  <c r="I131" i="9"/>
  <c r="H131" i="9"/>
  <c r="I130" i="9"/>
  <c r="H130" i="9"/>
  <c r="I129" i="9"/>
  <c r="H129" i="9"/>
  <c r="I128" i="9"/>
  <c r="H128" i="9"/>
  <c r="I127" i="9"/>
  <c r="H127" i="9"/>
  <c r="I126" i="9"/>
  <c r="H126" i="9"/>
  <c r="I125" i="9"/>
  <c r="H125" i="9"/>
  <c r="I124" i="9"/>
  <c r="H124" i="9"/>
  <c r="I123" i="9"/>
  <c r="H123" i="9"/>
  <c r="I122" i="9"/>
  <c r="H122" i="9"/>
  <c r="I121" i="9"/>
  <c r="H121" i="9"/>
  <c r="I120" i="9"/>
  <c r="H120" i="9"/>
  <c r="I119" i="9"/>
  <c r="H119" i="9"/>
  <c r="I118" i="9"/>
  <c r="H118" i="9"/>
  <c r="I117" i="9"/>
  <c r="H117" i="9"/>
  <c r="I116" i="9"/>
  <c r="H116" i="9"/>
  <c r="I115" i="9"/>
  <c r="H115" i="9"/>
  <c r="I114" i="9"/>
  <c r="H114" i="9"/>
  <c r="I113" i="9"/>
  <c r="H113" i="9"/>
  <c r="I112" i="9"/>
  <c r="H112" i="9"/>
  <c r="I111" i="9"/>
  <c r="H111" i="9"/>
  <c r="I110" i="9"/>
  <c r="H110" i="9"/>
  <c r="I109" i="9"/>
  <c r="H109" i="9"/>
  <c r="I108" i="9"/>
  <c r="H108" i="9"/>
  <c r="I107" i="9"/>
  <c r="H107" i="9"/>
  <c r="I106" i="9"/>
  <c r="H106" i="9"/>
  <c r="I105" i="9"/>
  <c r="H105" i="9"/>
  <c r="I104" i="9"/>
  <c r="H104" i="9"/>
  <c r="I103" i="9"/>
  <c r="H103" i="9"/>
  <c r="I102" i="9"/>
  <c r="H102" i="9"/>
  <c r="I101" i="9"/>
  <c r="H101" i="9"/>
  <c r="I100" i="9"/>
  <c r="H100" i="9"/>
  <c r="I99" i="9"/>
  <c r="H99" i="9"/>
  <c r="I98" i="9"/>
  <c r="H98" i="9"/>
  <c r="I97" i="9"/>
  <c r="H97" i="9"/>
  <c r="I96" i="9"/>
  <c r="H96" i="9"/>
  <c r="I95" i="9"/>
  <c r="H95" i="9"/>
  <c r="I94" i="9"/>
  <c r="H94" i="9"/>
  <c r="I93" i="9"/>
  <c r="H93" i="9"/>
  <c r="I92" i="9"/>
  <c r="H92" i="9"/>
  <c r="I91" i="9"/>
  <c r="H91" i="9"/>
  <c r="I90" i="9"/>
  <c r="H90" i="9"/>
  <c r="I89" i="9"/>
  <c r="H89" i="9"/>
  <c r="I88" i="9"/>
  <c r="H88" i="9"/>
  <c r="I87" i="9"/>
  <c r="H87" i="9"/>
  <c r="I86" i="9"/>
  <c r="H86" i="9"/>
  <c r="I85" i="9"/>
  <c r="H85" i="9"/>
  <c r="I84" i="9"/>
  <c r="H84" i="9"/>
  <c r="I83" i="9"/>
  <c r="H83" i="9"/>
  <c r="I82" i="9"/>
  <c r="H82" i="9"/>
  <c r="I81" i="9"/>
  <c r="H81" i="9"/>
  <c r="I80" i="9"/>
  <c r="H80" i="9"/>
  <c r="I79" i="9"/>
  <c r="H79" i="9"/>
  <c r="I78" i="9"/>
  <c r="H78" i="9"/>
  <c r="I77" i="9"/>
  <c r="H77" i="9"/>
  <c r="I76" i="9"/>
  <c r="H76" i="9"/>
  <c r="I75" i="9"/>
  <c r="H75" i="9"/>
  <c r="I74" i="9"/>
  <c r="H74" i="9"/>
  <c r="I73" i="9"/>
  <c r="H73" i="9"/>
  <c r="I72" i="9"/>
  <c r="H72" i="9"/>
  <c r="I71" i="9"/>
  <c r="H71" i="9"/>
  <c r="I70" i="9"/>
  <c r="H70" i="9"/>
  <c r="I69" i="9"/>
  <c r="H69" i="9"/>
  <c r="I68" i="9"/>
  <c r="H68" i="9"/>
  <c r="I67" i="9"/>
  <c r="H67" i="9"/>
  <c r="I66" i="9"/>
  <c r="H66" i="9"/>
  <c r="I65" i="9"/>
  <c r="H65" i="9"/>
  <c r="I64" i="9"/>
  <c r="H64" i="9"/>
  <c r="I63" i="9"/>
  <c r="H63" i="9"/>
  <c r="I62" i="9"/>
  <c r="H62" i="9"/>
  <c r="I61" i="9"/>
  <c r="H61" i="9"/>
  <c r="I60" i="9"/>
  <c r="H60" i="9"/>
  <c r="I59" i="9"/>
  <c r="H59" i="9"/>
  <c r="I58" i="9"/>
  <c r="H58" i="9"/>
  <c r="I57" i="9"/>
  <c r="H57" i="9"/>
  <c r="I56" i="9"/>
  <c r="H56" i="9"/>
  <c r="I55" i="9"/>
  <c r="H55" i="9"/>
  <c r="I54" i="9"/>
  <c r="H54" i="9"/>
  <c r="I53" i="9"/>
  <c r="H53" i="9"/>
  <c r="I52" i="9"/>
  <c r="H52" i="9"/>
  <c r="I51" i="9"/>
  <c r="H51" i="9"/>
  <c r="I50" i="9"/>
  <c r="H50" i="9"/>
  <c r="I49" i="9"/>
  <c r="H49" i="9"/>
  <c r="I48" i="9"/>
  <c r="H48" i="9"/>
  <c r="I47" i="9"/>
  <c r="H47" i="9"/>
  <c r="I46" i="9"/>
  <c r="H46" i="9"/>
  <c r="I45" i="9"/>
  <c r="H45" i="9"/>
  <c r="I44" i="9"/>
  <c r="H44" i="9"/>
  <c r="I43" i="9"/>
  <c r="H43" i="9"/>
  <c r="I42" i="9"/>
  <c r="H42" i="9"/>
  <c r="I41" i="9"/>
  <c r="H41" i="9"/>
  <c r="I40" i="9"/>
  <c r="H40" i="9"/>
  <c r="I39" i="9"/>
  <c r="H39" i="9"/>
  <c r="I38" i="9"/>
  <c r="H38" i="9"/>
  <c r="I37" i="9"/>
  <c r="H37" i="9"/>
  <c r="I36" i="9"/>
  <c r="H36" i="9"/>
  <c r="I35" i="9"/>
  <c r="H35" i="9"/>
  <c r="I34" i="9"/>
  <c r="H34" i="9"/>
  <c r="I33" i="9"/>
  <c r="H33" i="9"/>
  <c r="I32" i="9"/>
  <c r="H32" i="9"/>
  <c r="I31" i="9"/>
  <c r="H31" i="9"/>
  <c r="I30" i="9"/>
  <c r="H30" i="9"/>
  <c r="I29" i="9"/>
  <c r="H29" i="9"/>
  <c r="I28" i="9"/>
  <c r="H28" i="9"/>
  <c r="I27" i="9"/>
  <c r="H27" i="9"/>
  <c r="I26" i="9"/>
  <c r="H26" i="9"/>
  <c r="I25" i="9"/>
  <c r="H25" i="9"/>
  <c r="I24" i="9"/>
  <c r="H24" i="9"/>
  <c r="I23" i="9"/>
  <c r="H23" i="9"/>
  <c r="I22" i="9"/>
  <c r="H22" i="9"/>
  <c r="I21" i="9"/>
  <c r="H21" i="9"/>
  <c r="I20" i="9"/>
  <c r="H20" i="9"/>
  <c r="I19" i="9"/>
  <c r="H19" i="9"/>
  <c r="I18" i="9"/>
  <c r="H18" i="9"/>
  <c r="I17" i="9"/>
  <c r="H17" i="9"/>
  <c r="I16" i="9"/>
  <c r="H16" i="9"/>
  <c r="I15" i="9"/>
  <c r="H15" i="9"/>
  <c r="I14" i="9"/>
  <c r="H14" i="9"/>
  <c r="I13" i="9"/>
  <c r="H13" i="9"/>
  <c r="I12" i="9"/>
  <c r="H12" i="9"/>
  <c r="I11" i="9"/>
  <c r="H11" i="9"/>
  <c r="I10" i="9"/>
  <c r="H10" i="9"/>
  <c r="I9" i="9"/>
  <c r="H9" i="9"/>
  <c r="I8" i="9"/>
  <c r="H8" i="9"/>
  <c r="I7" i="9"/>
  <c r="H7" i="9"/>
  <c r="I6" i="9"/>
  <c r="H6" i="9"/>
  <c r="I5" i="9"/>
  <c r="H5" i="9"/>
  <c r="I4" i="9"/>
  <c r="H4" i="9"/>
</calcChain>
</file>

<file path=xl/sharedStrings.xml><?xml version="1.0" encoding="utf-8"?>
<sst xmlns="http://schemas.openxmlformats.org/spreadsheetml/2006/main" count="158" uniqueCount="158">
  <si>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</si>
  <si>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</si>
  <si>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</si>
  <si>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</si>
  <si>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</si>
  <si>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</si>
  <si>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</si>
  <si>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</si>
  <si>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</si>
  <si>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</si>
  <si>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</si>
  <si>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</si>
  <si>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</si>
  <si>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</si>
  <si>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</si>
  <si>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</si>
  <si>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</si>
  <si>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</si>
  <si>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</si>
  <si>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</si>
  <si>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</si>
  <si>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</si>
  <si>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</si>
  <si>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</si>
  <si>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</si>
  <si>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</si>
  <si>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</si>
  <si>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</si>
  <si>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</si>
  <si>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</si>
  <si>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</si>
  <si>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Class</t>
  </si>
  <si>
    <t>Cosmopolitan</t>
  </si>
  <si>
    <t>Cucina Moderna</t>
  </si>
  <si>
    <t>Domus</t>
  </si>
  <si>
    <t>Dove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</si>
  <si>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</si>
  <si>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</si>
  <si>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</si>
  <si>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</si>
  <si>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</si>
  <si>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</si>
  <si>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</si>
  <si>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</si>
  <si>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</si>
  <si>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</si>
  <si>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</si>
  <si>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</si>
  <si>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</si>
  <si>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</si>
  <si>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</si>
  <si>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</si>
  <si>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</si>
  <si>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</si>
  <si>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</si>
  <si>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</si>
  <si>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Tuttotrasporti</t>
  </si>
  <si>
    <t>Vogue Italia</t>
  </si>
  <si>
    <t>Vogue Uomo</t>
  </si>
  <si>
    <t>Guide Espresso</t>
  </si>
  <si>
    <t>Meridiani Montagne</t>
  </si>
  <si>
    <t>Sentinella Canavese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</si>
  <si>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</si>
  <si>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</si>
  <si>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</si>
  <si>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</si>
  <si>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</si>
  <si>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</si>
  <si>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</si>
  <si>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</si>
  <si>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</si>
  <si>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</si>
  <si>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</si>
  <si>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</si>
  <si>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</si>
  <si>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</si>
  <si>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</si>
  <si>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</si>
  <si>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</si>
  <si>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</si>
  <si>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MFL Magazine for Living</t>
  </si>
  <si>
    <t>A
Femminili 
Attualità</t>
  </si>
  <si>
    <t>L
Maschili 
Attualità</t>
  </si>
  <si>
    <t>M
Maschili 
Stili di Vita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</si>
  <si>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</si>
  <si>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</si>
  <si>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</si>
  <si>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</si>
  <si>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</si>
  <si>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</si>
  <si>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</si>
  <si>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</si>
  <si>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</si>
  <si>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</si>
  <si>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</si>
  <si>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</si>
  <si>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</si>
  <si>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</si>
  <si>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</si>
  <si>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</si>
  <si>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Settimanale Dipiù</t>
  </si>
  <si>
    <t>Sette</t>
  </si>
  <si>
    <t>Guida Cucina</t>
  </si>
  <si>
    <t>Barche</t>
  </si>
  <si>
    <t>Mente e cervello</t>
  </si>
  <si>
    <t>Focus Wild</t>
  </si>
  <si>
    <t>Annual Cucina+Bagno+Abitare il Tempo</t>
  </si>
  <si>
    <t>Elle Kids</t>
  </si>
  <si>
    <t>Settimanale Nuovo</t>
  </si>
  <si>
    <t>F</t>
  </si>
  <si>
    <t>Benessere</t>
  </si>
  <si>
    <t>Credere</t>
  </si>
  <si>
    <t>Living</t>
  </si>
  <si>
    <t>Traveller</t>
  </si>
  <si>
    <t>Il mio Papa</t>
  </si>
  <si>
    <t>Elle Sfilate</t>
  </si>
  <si>
    <t>Elle Spose</t>
  </si>
  <si>
    <t>Marie Claire Enfants</t>
  </si>
  <si>
    <t>Cucchiaio d'Argento Collection</t>
  </si>
  <si>
    <t>L'Imprenditore</t>
  </si>
  <si>
    <t>MC #LIKES</t>
  </si>
  <si>
    <t>Nuovo TV</t>
  </si>
  <si>
    <t>P
Automotive</t>
  </si>
  <si>
    <t>Arbiter</t>
  </si>
  <si>
    <t>SpiritodiVino</t>
  </si>
  <si>
    <t>Marie Claire  Accessori (ex. Marie Claire 2)</t>
  </si>
  <si>
    <t>Very Elle</t>
  </si>
  <si>
    <t>Manintown</t>
  </si>
  <si>
    <t>Limes</t>
  </si>
  <si>
    <t>Micromega</t>
  </si>
  <si>
    <t>Gattopardo</t>
  </si>
  <si>
    <t>Giallo Zafferano</t>
  </si>
  <si>
    <t>Spy</t>
  </si>
  <si>
    <t>Oggi Cucino</t>
  </si>
  <si>
    <t>Corriere Economia</t>
  </si>
  <si>
    <t xml:space="preserve">ICON DESIGN </t>
  </si>
  <si>
    <t>Avvisatore Marittimo</t>
  </si>
  <si>
    <t>SpiritodiVino ASIA</t>
  </si>
  <si>
    <t>Cucina a Sud</t>
  </si>
  <si>
    <t>Youngtimer</t>
  </si>
  <si>
    <t>Esquire</t>
  </si>
  <si>
    <t>* da Novembre 2018 la testata "Elle" cambia periodicità e gruppo di appartenenza.</t>
  </si>
  <si>
    <t>Icon</t>
  </si>
  <si>
    <t>Ci Piace Cucinare</t>
  </si>
  <si>
    <t>Maria con Te</t>
  </si>
  <si>
    <t>G Baby</t>
  </si>
  <si>
    <t>I love English</t>
  </si>
  <si>
    <t>M 1
Altri 
Maschili</t>
  </si>
  <si>
    <t>Elle* (da Nov. 2018)</t>
  </si>
  <si>
    <t>Starbene</t>
  </si>
  <si>
    <t>Accessory (ex. MagAccessory)</t>
  </si>
  <si>
    <t>Elle* (fino ad Ott. 2018)</t>
  </si>
  <si>
    <t>Ladies</t>
  </si>
  <si>
    <t>Febbraio</t>
  </si>
  <si>
    <t xml:space="preserve">**Tali gruppi sono stati temporaneamente raggruppati tra loro in quanto presentano problemi di riservatezza dovuto al numero di testate pubblicate. 
</t>
  </si>
  <si>
    <t xml:space="preserve">Gruppi:
B Altri Femminili 
D Femminili Moda
I Guide e altri Familiari 
O Economia 
R Turismo
S Bambini e ragazzi 
T1 Arredamento Design 
T 2 Altri Arredamento 
U Arredamento Professionale 
V Professionali
Y Varie **
</t>
  </si>
  <si>
    <t>Elenco dei periodici rilevati suddivisi per gruppo di appartenenza con l’indicazione del numero mensile e 
progressivo di pubblicazioni per testate a Febbraio 2019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</si>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</sst>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0" fontId="21" fillId="0" borderId="13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49" fontId="23" fillId="0" borderId="30" xfId="0" applyNumberFormat="1" applyFont="1" applyFill="1" applyBorder="1" applyAlignment="1"/>
    <xf numFmtId="49" fontId="23" fillId="0" borderId="31" xfId="0" applyNumberFormat="1" applyFont="1" applyFill="1" applyBorder="1" applyAlignment="1"/>
    <xf numFmtId="49" fontId="23" fillId="0" borderId="32" xfId="0" applyNumberFormat="1" applyFont="1" applyFill="1" applyBorder="1" applyAlignment="1"/>
    <xf numFmtId="49" fontId="23" fillId="0" borderId="33" xfId="0" applyNumberFormat="1" applyFont="1" applyFill="1" applyBorder="1" applyAlignment="1"/>
    <xf numFmtId="49" fontId="23" fillId="0" borderId="35" xfId="0" applyNumberFormat="1" applyFont="1" applyFill="1" applyBorder="1" applyAlignment="1"/>
    <xf numFmtId="49" fontId="23" fillId="0" borderId="38" xfId="0" applyNumberFormat="1" applyFont="1" applyFill="1" applyBorder="1" applyAlignment="1"/>
    <xf numFmtId="49" fontId="23" fillId="0" borderId="0" xfId="0" applyNumberFormat="1" applyFont="1" applyFill="1" applyBorder="1" applyAlignment="1"/>
    <xf numFmtId="49" fontId="23" fillId="0" borderId="34" xfId="0" applyNumberFormat="1" applyFont="1" applyFill="1" applyBorder="1" applyAlignment="1"/>
    <xf numFmtId="49" fontId="23" fillId="0" borderId="39" xfId="0" applyNumberFormat="1" applyFont="1" applyFill="1" applyBorder="1" applyAlignment="1"/>
    <xf numFmtId="49" fontId="23" fillId="0" borderId="40" xfId="0" applyNumberFormat="1" applyFont="1" applyFill="1" applyBorder="1" applyAlignment="1"/>
    <xf numFmtId="49" fontId="23" fillId="0" borderId="41" xfId="0" applyNumberFormat="1" applyFont="1" applyFill="1" applyBorder="1" applyAlignment="1"/>
    <xf numFmtId="49" fontId="23" fillId="0" borderId="36" xfId="0" applyNumberFormat="1" applyFont="1" applyFill="1" applyBorder="1" applyAlignment="1"/>
    <xf numFmtId="49" fontId="23" fillId="0" borderId="37" xfId="0" applyNumberFormat="1" applyFont="1" applyFill="1" applyBorder="1" applyAlignment="1"/>
    <xf numFmtId="0" fontId="23" fillId="0" borderId="0" xfId="41" applyFont="1" applyFill="1" applyBorder="1"/>
    <xf numFmtId="0" fontId="18" fillId="0" borderId="0" xfId="0" applyFont="1" applyFill="1" applyBorder="1" applyAlignment="1">
      <alignment horizontal="center" vertical="top" wrapText="1"/>
    </xf>
    <xf numFmtId="49" fontId="21" fillId="0" borderId="0" xfId="0" applyNumberFormat="1" applyFont="1" applyFill="1" applyBorder="1" applyAlignment="1">
      <alignment horizontal="center"/>
    </xf>
    <xf numFmtId="0" fontId="22" fillId="0" borderId="0" xfId="40" applyFont="1" applyAlignment="1">
      <alignment vertical="center"/>
    </xf>
    <xf numFmtId="0" fontId="17" fillId="0" borderId="0" xfId="41" applyFont="1" applyFill="1" applyBorder="1" applyAlignment="1">
      <alignment horizontal="center" vertical="center"/>
    </xf>
    <xf numFmtId="49" fontId="17" fillId="0" borderId="0" xfId="41" applyNumberFormat="1" applyFont="1" applyFill="1" applyBorder="1" applyAlignment="1">
      <alignment vertical="center"/>
    </xf>
    <xf numFmtId="0" fontId="17" fillId="0" borderId="0" xfId="4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" fontId="16" fillId="0" borderId="0" xfId="39" applyNumberFormat="1" applyFill="1" applyBorder="1" applyAlignment="1">
      <alignment horizontal="center"/>
    </xf>
    <xf numFmtId="0" fontId="20" fillId="0" borderId="0" xfId="41" applyFont="1" applyFill="1" applyBorder="1" applyAlignment="1">
      <alignment vertical="center" wrapText="1"/>
    </xf>
    <xf numFmtId="1" fontId="21" fillId="0" borderId="8" xfId="0" applyNumberFormat="1" applyFont="1" applyFill="1" applyBorder="1" applyAlignment="1">
      <alignment horizontal="center"/>
    </xf>
    <xf numFmtId="1" fontId="21" fillId="0" borderId="9" xfId="0" applyNumberFormat="1" applyFont="1" applyFill="1" applyBorder="1" applyAlignment="1">
      <alignment horizontal="center"/>
    </xf>
    <xf numFmtId="1" fontId="21" fillId="0" borderId="13" xfId="0" applyNumberFormat="1" applyFont="1" applyFill="1" applyBorder="1" applyAlignment="1">
      <alignment horizontal="center"/>
    </xf>
    <xf numFmtId="1" fontId="21" fillId="0" borderId="14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"/>
    </xf>
    <xf numFmtId="1" fontId="21" fillId="0" borderId="16" xfId="0" applyNumberFormat="1" applyFont="1" applyFill="1" applyBorder="1" applyAlignment="1">
      <alignment horizontal="center"/>
    </xf>
    <xf numFmtId="1" fontId="21" fillId="0" borderId="7" xfId="0" applyNumberFormat="1" applyFont="1" applyFill="1" applyBorder="1" applyAlignment="1">
      <alignment horizontal="center"/>
    </xf>
    <xf numFmtId="1" fontId="21" fillId="0" borderId="15" xfId="0" applyNumberFormat="1" applyFont="1" applyFill="1" applyBorder="1" applyAlignment="1">
      <alignment horizontal="center"/>
    </xf>
    <xf numFmtId="1" fontId="21" fillId="0" borderId="12" xfId="0" applyNumberFormat="1" applyFont="1" applyFill="1" applyBorder="1" applyAlignment="1">
      <alignment horizontal="center"/>
    </xf>
    <xf numFmtId="1" fontId="21" fillId="0" borderId="17" xfId="0" applyNumberFormat="1" applyFont="1" applyFill="1" applyBorder="1" applyAlignment="1">
      <alignment horizontal="center"/>
    </xf>
    <xf numFmtId="1" fontId="21" fillId="0" borderId="18" xfId="0" applyNumberFormat="1" applyFont="1" applyFill="1" applyBorder="1" applyAlignment="1">
      <alignment horizontal="center"/>
    </xf>
    <xf numFmtId="1" fontId="17" fillId="0" borderId="0" xfId="41" applyNumberFormat="1" applyFont="1" applyFill="1" applyBorder="1"/>
    <xf numFmtId="1" fontId="17" fillId="0" borderId="0" xfId="41" applyNumberFormat="1" applyFont="1" applyFill="1" applyBorder="1" applyAlignment="1">
      <alignment vertical="center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22" fillId="0" borderId="0" xfId="40" applyFont="1" applyAlignment="1">
      <alignment horizontal="left" vertical="center" wrapText="1"/>
    </xf>
    <xf numFmtId="0" fontId="20" fillId="0" borderId="0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top" wrapText="1"/>
    </xf>
    <xf numFmtId="0" fontId="18" fillId="0" borderId="23" xfId="0" applyFont="1" applyFill="1" applyBorder="1" applyAlignment="1">
      <alignment horizontal="center" vertical="top" wrapText="1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8" fillId="0" borderId="21" xfId="35" applyNumberFormat="1" applyFont="1" applyFill="1" applyBorder="1" applyAlignment="1">
      <alignment vertical="center"/>
    </xf>
    <xf numFmtId="49" fontId="18" fillId="0" borderId="29" xfId="35" applyNumberFormat="1" applyFont="1" applyFill="1" applyBorder="1" applyAlignment="1">
      <alignment vertical="center"/>
    </xf>
    <xf numFmtId="0" fontId="18" fillId="0" borderId="21" xfId="0" applyFont="1" applyFill="1" applyBorder="1" applyAlignment="1">
      <alignment horizontal="center" vertical="top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showGridLines="0" tabSelected="1" zoomScale="70" zoomScaleNormal="70" zoomScaleSheetLayoutView="25" zoomScalePageLayoutView="55" workbookViewId="0">
      <selection sqref="A1:I1"/>
    </sheetView>
  </sheetViews>
  <sheetFormatPr defaultRowHeight="15.75" x14ac:dyDescent="0.25"/>
  <cols>
    <col min="1" max="1" width="7" style="2" customWidth="1"/>
    <col min="2" max="2" width="37.28515625" style="10" customWidth="1"/>
    <col min="3" max="3" width="48.85546875" style="3" customWidth="1"/>
    <col min="4" max="7" width="8.85546875" style="1" customWidth="1"/>
    <col min="8" max="9" width="9.140625" style="61"/>
    <col min="10" max="10" width="39.5703125" style="1" bestFit="1" customWidth="1"/>
    <col min="11" max="16384" width="9.140625" style="1"/>
  </cols>
  <sheetData>
    <row r="1" spans="1:13" ht="59.25" customHeight="1" thickBot="1" x14ac:dyDescent="0.25">
      <c r="A1" s="69" t="s">
        <v>156</v>
      </c>
      <c r="B1" s="69"/>
      <c r="C1" s="69"/>
      <c r="D1" s="69"/>
      <c r="E1" s="69"/>
      <c r="F1" s="69"/>
      <c r="G1" s="69"/>
      <c r="H1" s="69"/>
      <c r="I1" s="69"/>
      <c r="J1" s="48"/>
      <c r="K1" s="48"/>
      <c r="L1" s="48"/>
      <c r="M1" s="48"/>
    </row>
    <row r="2" spans="1:13" s="39" customFormat="1" ht="17.25" customHeight="1" thickTop="1" thickBot="1" x14ac:dyDescent="0.25">
      <c r="A2" s="70"/>
      <c r="B2" s="73"/>
      <c r="C2" s="75" t="s">
        <v>63</v>
      </c>
      <c r="D2" s="63" t="s">
        <v>62</v>
      </c>
      <c r="E2" s="64"/>
      <c r="F2" s="63" t="s">
        <v>153</v>
      </c>
      <c r="G2" s="64"/>
      <c r="H2" s="63" t="s">
        <v>157</v>
      </c>
      <c r="I2" s="64"/>
    </row>
    <row r="3" spans="1:13" ht="20.25" customHeight="1" thickTop="1" thickBot="1" x14ac:dyDescent="0.25">
      <c r="A3" s="70"/>
      <c r="B3" s="74"/>
      <c r="C3" s="76"/>
      <c r="D3" s="4">
        <v>2018</v>
      </c>
      <c r="E3" s="5">
        <v>2019</v>
      </c>
      <c r="F3" s="4">
        <v>2018</v>
      </c>
      <c r="G3" s="5">
        <v>2019</v>
      </c>
      <c r="H3" s="4">
        <v>2018</v>
      </c>
      <c r="I3" s="5">
        <v>2019</v>
      </c>
    </row>
    <row r="4" spans="1:13" ht="17.25" customHeight="1" thickTop="1" x14ac:dyDescent="0.25">
      <c r="B4" s="77" t="s">
        <v>81</v>
      </c>
      <c r="C4" s="26" t="s">
        <v>1</v>
      </c>
      <c r="D4" s="6">
        <v>5</v>
      </c>
      <c r="E4" s="11">
        <v>5</v>
      </c>
      <c r="F4" s="6">
        <v>5</v>
      </c>
      <c r="G4" s="11">
        <v>4</v>
      </c>
      <c r="H4" s="49">
        <f>D4+F4</f>
        <v>10</v>
      </c>
      <c r="I4" s="50">
        <f>E4+G4</f>
        <v>9</v>
      </c>
      <c r="J4" s="47"/>
      <c r="K4" s="47"/>
    </row>
    <row r="5" spans="1:13" ht="16.5" x14ac:dyDescent="0.25">
      <c r="B5" s="71"/>
      <c r="C5" s="26" t="s">
        <v>68</v>
      </c>
      <c r="D5" s="6">
        <v>3</v>
      </c>
      <c r="E5" s="11">
        <v>3</v>
      </c>
      <c r="F5" s="6">
        <v>4</v>
      </c>
      <c r="G5" s="11">
        <v>4</v>
      </c>
      <c r="H5" s="49">
        <f t="shared" ref="H5:H68" si="0">D5+F5</f>
        <v>7</v>
      </c>
      <c r="I5" s="50">
        <f t="shared" ref="I5:I68" si="1">E5+G5</f>
        <v>7</v>
      </c>
      <c r="J5" s="47"/>
      <c r="K5" s="47"/>
    </row>
    <row r="6" spans="1:13" ht="16.5" x14ac:dyDescent="0.25">
      <c r="B6" s="71"/>
      <c r="C6" s="26" t="s">
        <v>78</v>
      </c>
      <c r="D6" s="6">
        <v>5</v>
      </c>
      <c r="E6" s="11">
        <v>5</v>
      </c>
      <c r="F6" s="6">
        <v>4</v>
      </c>
      <c r="G6" s="11">
        <v>4</v>
      </c>
      <c r="H6" s="49">
        <f t="shared" si="0"/>
        <v>9</v>
      </c>
      <c r="I6" s="50">
        <f t="shared" si="1"/>
        <v>9</v>
      </c>
      <c r="J6" s="47"/>
      <c r="K6" s="47"/>
    </row>
    <row r="7" spans="1:13" ht="16.5" x14ac:dyDescent="0.25">
      <c r="B7" s="71"/>
      <c r="C7" s="26" t="s">
        <v>86</v>
      </c>
      <c r="D7" s="6">
        <v>5</v>
      </c>
      <c r="E7" s="11">
        <v>5</v>
      </c>
      <c r="F7" s="6">
        <v>5</v>
      </c>
      <c r="G7" s="11">
        <v>5</v>
      </c>
      <c r="H7" s="49">
        <f t="shared" si="0"/>
        <v>10</v>
      </c>
      <c r="I7" s="50">
        <f t="shared" si="1"/>
        <v>10</v>
      </c>
      <c r="J7" s="47"/>
      <c r="K7" s="47"/>
    </row>
    <row r="8" spans="1:13" ht="16.5" x14ac:dyDescent="0.25">
      <c r="B8" s="71"/>
      <c r="C8" s="26" t="s">
        <v>148</v>
      </c>
      <c r="D8" s="17">
        <v>0</v>
      </c>
      <c r="E8" s="23">
        <v>4</v>
      </c>
      <c r="F8" s="17">
        <v>0</v>
      </c>
      <c r="G8" s="23">
        <v>4</v>
      </c>
      <c r="H8" s="49">
        <f t="shared" si="0"/>
        <v>0</v>
      </c>
      <c r="I8" s="50">
        <f t="shared" si="1"/>
        <v>8</v>
      </c>
      <c r="J8" s="47"/>
      <c r="K8" s="47"/>
    </row>
    <row r="9" spans="1:13" ht="16.5" x14ac:dyDescent="0.25">
      <c r="B9" s="71"/>
      <c r="C9" s="26" t="s">
        <v>109</v>
      </c>
      <c r="D9" s="6">
        <v>5</v>
      </c>
      <c r="E9" s="11">
        <v>5</v>
      </c>
      <c r="F9" s="6">
        <v>4</v>
      </c>
      <c r="G9" s="11">
        <v>4</v>
      </c>
      <c r="H9" s="49">
        <f t="shared" si="0"/>
        <v>9</v>
      </c>
      <c r="I9" s="50">
        <f t="shared" si="1"/>
        <v>9</v>
      </c>
      <c r="J9" s="47"/>
      <c r="K9" s="47"/>
    </row>
    <row r="10" spans="1:13" ht="16.5" x14ac:dyDescent="0.25">
      <c r="B10" s="71"/>
      <c r="C10" s="26" t="s">
        <v>7</v>
      </c>
      <c r="D10" s="6">
        <v>3</v>
      </c>
      <c r="E10" s="11">
        <v>0</v>
      </c>
      <c r="F10" s="6">
        <v>4</v>
      </c>
      <c r="G10" s="11">
        <v>0</v>
      </c>
      <c r="H10" s="49">
        <f t="shared" si="0"/>
        <v>7</v>
      </c>
      <c r="I10" s="50">
        <f t="shared" si="1"/>
        <v>0</v>
      </c>
      <c r="J10" s="47"/>
      <c r="K10" s="47"/>
    </row>
    <row r="11" spans="1:13" ht="16.5" x14ac:dyDescent="0.25">
      <c r="B11" s="71"/>
      <c r="C11" s="26" t="s">
        <v>69</v>
      </c>
      <c r="D11" s="6">
        <v>4</v>
      </c>
      <c r="E11" s="11">
        <v>4</v>
      </c>
      <c r="F11" s="6">
        <v>4</v>
      </c>
      <c r="G11" s="11">
        <v>5</v>
      </c>
      <c r="H11" s="49">
        <f t="shared" si="0"/>
        <v>8</v>
      </c>
      <c r="I11" s="50">
        <f t="shared" si="1"/>
        <v>9</v>
      </c>
      <c r="J11" s="47"/>
      <c r="K11" s="47"/>
    </row>
    <row r="12" spans="1:13" ht="16.5" x14ac:dyDescent="0.25">
      <c r="B12" s="71"/>
      <c r="C12" s="26" t="s">
        <v>12</v>
      </c>
      <c r="D12" s="6">
        <v>4</v>
      </c>
      <c r="E12" s="11">
        <v>4</v>
      </c>
      <c r="F12" s="6">
        <v>4</v>
      </c>
      <c r="G12" s="11">
        <v>4</v>
      </c>
      <c r="H12" s="49">
        <f t="shared" si="0"/>
        <v>8</v>
      </c>
      <c r="I12" s="50">
        <f t="shared" si="1"/>
        <v>8</v>
      </c>
      <c r="J12" s="47"/>
      <c r="K12" s="47"/>
    </row>
    <row r="13" spans="1:13" ht="16.5" x14ac:dyDescent="0.25">
      <c r="B13" s="71"/>
      <c r="C13" s="27" t="s">
        <v>99</v>
      </c>
      <c r="D13" s="12">
        <v>4</v>
      </c>
      <c r="E13" s="13">
        <v>4</v>
      </c>
      <c r="F13" s="12">
        <v>4</v>
      </c>
      <c r="G13" s="13">
        <v>4</v>
      </c>
      <c r="H13" s="51">
        <f t="shared" si="0"/>
        <v>8</v>
      </c>
      <c r="I13" s="52">
        <f t="shared" si="1"/>
        <v>8</v>
      </c>
      <c r="J13" s="47"/>
      <c r="K13" s="47"/>
    </row>
    <row r="14" spans="1:13" ht="15.75" customHeight="1" thickBot="1" x14ac:dyDescent="0.3">
      <c r="B14" s="72"/>
      <c r="C14" s="28" t="s">
        <v>17</v>
      </c>
      <c r="D14" s="7">
        <v>4</v>
      </c>
      <c r="E14" s="14">
        <v>4</v>
      </c>
      <c r="F14" s="7">
        <v>4</v>
      </c>
      <c r="G14" s="14">
        <v>4</v>
      </c>
      <c r="H14" s="53">
        <f t="shared" si="0"/>
        <v>8</v>
      </c>
      <c r="I14" s="54">
        <f t="shared" si="1"/>
        <v>8</v>
      </c>
      <c r="J14" s="47"/>
      <c r="K14" s="47"/>
    </row>
    <row r="15" spans="1:13" ht="17.25" customHeight="1" thickTop="1" x14ac:dyDescent="0.25">
      <c r="B15" s="77" t="s">
        <v>73</v>
      </c>
      <c r="C15" s="31" t="s">
        <v>143</v>
      </c>
      <c r="D15" s="19">
        <v>5</v>
      </c>
      <c r="E15" s="21">
        <v>1</v>
      </c>
      <c r="F15" s="19">
        <v>4</v>
      </c>
      <c r="G15" s="21">
        <v>4</v>
      </c>
      <c r="H15" s="55">
        <f t="shared" si="0"/>
        <v>9</v>
      </c>
      <c r="I15" s="56">
        <f t="shared" si="1"/>
        <v>5</v>
      </c>
      <c r="J15" s="47"/>
      <c r="K15" s="47"/>
    </row>
    <row r="16" spans="1:13" ht="16.5" x14ac:dyDescent="0.25">
      <c r="B16" s="71"/>
      <c r="C16" s="30" t="s">
        <v>118</v>
      </c>
      <c r="D16" s="8">
        <v>0</v>
      </c>
      <c r="E16" s="16">
        <v>0</v>
      </c>
      <c r="F16" s="8">
        <v>1</v>
      </c>
      <c r="G16" s="16">
        <v>0</v>
      </c>
      <c r="H16" s="57">
        <f t="shared" si="0"/>
        <v>1</v>
      </c>
      <c r="I16" s="58">
        <f t="shared" si="1"/>
        <v>0</v>
      </c>
      <c r="J16" s="47"/>
      <c r="K16" s="47"/>
    </row>
    <row r="17" spans="2:11" ht="16.5" x14ac:dyDescent="0.25">
      <c r="B17" s="71"/>
      <c r="C17" s="32" t="s">
        <v>138</v>
      </c>
      <c r="D17" s="24">
        <v>0</v>
      </c>
      <c r="E17" s="25">
        <v>4</v>
      </c>
      <c r="F17" s="24">
        <v>0</v>
      </c>
      <c r="G17" s="25">
        <v>4</v>
      </c>
      <c r="H17" s="59">
        <f t="shared" si="0"/>
        <v>0</v>
      </c>
      <c r="I17" s="60">
        <f t="shared" si="1"/>
        <v>8</v>
      </c>
      <c r="J17" s="47"/>
      <c r="K17" s="47"/>
    </row>
    <row r="18" spans="2:11" ht="16.5" x14ac:dyDescent="0.25">
      <c r="B18" s="71"/>
      <c r="C18" s="33" t="s">
        <v>33</v>
      </c>
      <c r="D18" s="6">
        <v>1</v>
      </c>
      <c r="E18" s="11">
        <v>1</v>
      </c>
      <c r="F18" s="6">
        <v>2</v>
      </c>
      <c r="G18" s="11">
        <v>1</v>
      </c>
      <c r="H18" s="49">
        <f t="shared" si="0"/>
        <v>3</v>
      </c>
      <c r="I18" s="50">
        <f t="shared" si="1"/>
        <v>2</v>
      </c>
      <c r="J18" s="47"/>
      <c r="K18" s="47"/>
    </row>
    <row r="19" spans="2:11" ht="16.5" x14ac:dyDescent="0.25">
      <c r="B19" s="71"/>
      <c r="C19" s="26" t="s">
        <v>88</v>
      </c>
      <c r="D19" s="6">
        <v>1</v>
      </c>
      <c r="E19" s="11">
        <v>0</v>
      </c>
      <c r="F19" s="6">
        <v>1</v>
      </c>
      <c r="G19" s="11">
        <v>0</v>
      </c>
      <c r="H19" s="49">
        <f t="shared" si="0"/>
        <v>2</v>
      </c>
      <c r="I19" s="50">
        <f t="shared" si="1"/>
        <v>0</v>
      </c>
      <c r="J19" s="47"/>
      <c r="K19" s="47"/>
    </row>
    <row r="20" spans="2:11" ht="16.5" customHeight="1" x14ac:dyDescent="0.25">
      <c r="B20" s="71"/>
      <c r="C20" s="26" t="s">
        <v>131</v>
      </c>
      <c r="D20" s="6">
        <v>1</v>
      </c>
      <c r="E20" s="11">
        <v>1</v>
      </c>
      <c r="F20" s="6">
        <v>1</v>
      </c>
      <c r="G20" s="11">
        <v>1</v>
      </c>
      <c r="H20" s="49">
        <f t="shared" si="0"/>
        <v>2</v>
      </c>
      <c r="I20" s="50">
        <f t="shared" si="1"/>
        <v>2</v>
      </c>
      <c r="J20" s="47"/>
      <c r="K20" s="47"/>
    </row>
    <row r="21" spans="2:11" ht="16.5" x14ac:dyDescent="0.25">
      <c r="B21" s="71"/>
      <c r="C21" s="26" t="s">
        <v>102</v>
      </c>
      <c r="D21" s="6">
        <v>1</v>
      </c>
      <c r="E21" s="11">
        <v>0</v>
      </c>
      <c r="F21" s="6">
        <v>1</v>
      </c>
      <c r="G21" s="11">
        <v>0</v>
      </c>
      <c r="H21" s="49">
        <f t="shared" si="0"/>
        <v>2</v>
      </c>
      <c r="I21" s="50">
        <f t="shared" si="1"/>
        <v>0</v>
      </c>
      <c r="J21" s="47"/>
      <c r="K21" s="47"/>
    </row>
    <row r="22" spans="2:11" ht="16.5" x14ac:dyDescent="0.25">
      <c r="B22" s="71"/>
      <c r="C22" s="26" t="s">
        <v>95</v>
      </c>
      <c r="D22" s="6">
        <v>1</v>
      </c>
      <c r="E22" s="11">
        <v>1</v>
      </c>
      <c r="F22" s="6">
        <v>1</v>
      </c>
      <c r="G22" s="11">
        <v>1</v>
      </c>
      <c r="H22" s="49">
        <f t="shared" si="0"/>
        <v>2</v>
      </c>
      <c r="I22" s="50">
        <f t="shared" si="1"/>
        <v>2</v>
      </c>
      <c r="J22" s="47"/>
      <c r="K22" s="47"/>
    </row>
    <row r="23" spans="2:11" ht="16.5" x14ac:dyDescent="0.25">
      <c r="B23" s="71"/>
      <c r="C23" s="26" t="s">
        <v>133</v>
      </c>
      <c r="D23" s="6">
        <v>2</v>
      </c>
      <c r="E23" s="11">
        <v>1</v>
      </c>
      <c r="F23" s="6">
        <v>2</v>
      </c>
      <c r="G23" s="11">
        <v>2</v>
      </c>
      <c r="H23" s="49">
        <f t="shared" si="0"/>
        <v>4</v>
      </c>
      <c r="I23" s="50">
        <f t="shared" si="1"/>
        <v>3</v>
      </c>
      <c r="J23" s="47"/>
      <c r="K23" s="47"/>
    </row>
    <row r="24" spans="2:11" ht="17.25" thickBot="1" x14ac:dyDescent="0.3">
      <c r="B24" s="71"/>
      <c r="C24" s="27" t="s">
        <v>55</v>
      </c>
      <c r="D24" s="12">
        <v>1</v>
      </c>
      <c r="E24" s="13">
        <v>1</v>
      </c>
      <c r="F24" s="12">
        <v>2</v>
      </c>
      <c r="G24" s="13">
        <v>1</v>
      </c>
      <c r="H24" s="51">
        <f t="shared" si="0"/>
        <v>3</v>
      </c>
      <c r="I24" s="52">
        <f t="shared" si="1"/>
        <v>2</v>
      </c>
      <c r="J24" s="47"/>
      <c r="K24" s="47"/>
    </row>
    <row r="25" spans="2:11" ht="17.25" customHeight="1" thickTop="1" x14ac:dyDescent="0.25">
      <c r="B25" s="77" t="s">
        <v>74</v>
      </c>
      <c r="C25" s="29" t="s">
        <v>110</v>
      </c>
      <c r="D25" s="9">
        <v>1</v>
      </c>
      <c r="E25" s="15">
        <v>1</v>
      </c>
      <c r="F25" s="9">
        <v>1</v>
      </c>
      <c r="G25" s="15">
        <v>1</v>
      </c>
      <c r="H25" s="55">
        <f t="shared" si="0"/>
        <v>2</v>
      </c>
      <c r="I25" s="56">
        <f t="shared" si="1"/>
        <v>2</v>
      </c>
      <c r="J25" s="47"/>
      <c r="K25" s="47"/>
    </row>
    <row r="26" spans="2:11" ht="15" customHeight="1" x14ac:dyDescent="0.25">
      <c r="B26" s="71"/>
      <c r="C26" s="26" t="s">
        <v>52</v>
      </c>
      <c r="D26" s="6">
        <v>1</v>
      </c>
      <c r="E26" s="11">
        <v>1</v>
      </c>
      <c r="F26" s="6">
        <v>1</v>
      </c>
      <c r="G26" s="11">
        <v>1</v>
      </c>
      <c r="H26" s="49">
        <f t="shared" si="0"/>
        <v>2</v>
      </c>
      <c r="I26" s="50">
        <f t="shared" si="1"/>
        <v>2</v>
      </c>
      <c r="J26" s="47"/>
      <c r="K26" s="47"/>
    </row>
    <row r="27" spans="2:11" ht="15.75" customHeight="1" thickBot="1" x14ac:dyDescent="0.3">
      <c r="B27" s="72"/>
      <c r="C27" s="26" t="s">
        <v>149</v>
      </c>
      <c r="D27" s="6">
        <v>5</v>
      </c>
      <c r="E27" s="11">
        <v>5</v>
      </c>
      <c r="F27" s="6">
        <v>5</v>
      </c>
      <c r="G27" s="11">
        <v>5</v>
      </c>
      <c r="H27" s="49">
        <f t="shared" si="0"/>
        <v>10</v>
      </c>
      <c r="I27" s="50">
        <f t="shared" si="1"/>
        <v>10</v>
      </c>
      <c r="J27" s="47"/>
      <c r="K27" s="47"/>
    </row>
    <row r="28" spans="2:11" ht="17.25" customHeight="1" thickTop="1" x14ac:dyDescent="0.25">
      <c r="B28" s="77" t="s">
        <v>84</v>
      </c>
      <c r="C28" s="34" t="s">
        <v>111</v>
      </c>
      <c r="D28" s="9">
        <v>4</v>
      </c>
      <c r="E28" s="15">
        <v>4</v>
      </c>
      <c r="F28" s="9">
        <v>4</v>
      </c>
      <c r="G28" s="15">
        <v>4</v>
      </c>
      <c r="H28" s="55">
        <f t="shared" si="0"/>
        <v>8</v>
      </c>
      <c r="I28" s="56">
        <f t="shared" si="1"/>
        <v>8</v>
      </c>
      <c r="J28" s="47"/>
      <c r="K28" s="47"/>
    </row>
    <row r="29" spans="2:11" ht="16.5" x14ac:dyDescent="0.25">
      <c r="B29" s="71"/>
      <c r="C29" s="35" t="s">
        <v>3</v>
      </c>
      <c r="D29" s="6">
        <v>5</v>
      </c>
      <c r="E29" s="11">
        <v>5</v>
      </c>
      <c r="F29" s="6">
        <v>4</v>
      </c>
      <c r="G29" s="11">
        <v>4</v>
      </c>
      <c r="H29" s="49">
        <f t="shared" si="0"/>
        <v>9</v>
      </c>
      <c r="I29" s="50">
        <f t="shared" si="1"/>
        <v>9</v>
      </c>
      <c r="J29" s="47"/>
      <c r="K29" s="47"/>
    </row>
    <row r="30" spans="2:11" ht="16.5" x14ac:dyDescent="0.25">
      <c r="B30" s="71"/>
      <c r="C30" s="35" t="s">
        <v>5</v>
      </c>
      <c r="D30" s="6">
        <v>4</v>
      </c>
      <c r="E30" s="11">
        <v>4</v>
      </c>
      <c r="F30" s="6">
        <v>4</v>
      </c>
      <c r="G30" s="11">
        <v>4</v>
      </c>
      <c r="H30" s="49">
        <f t="shared" si="0"/>
        <v>8</v>
      </c>
      <c r="I30" s="50">
        <f t="shared" si="1"/>
        <v>8</v>
      </c>
      <c r="J30" s="47"/>
      <c r="K30" s="47"/>
    </row>
    <row r="31" spans="2:11" ht="16.5" x14ac:dyDescent="0.25">
      <c r="B31" s="71"/>
      <c r="C31" s="35" t="s">
        <v>6</v>
      </c>
      <c r="D31" s="6">
        <v>5</v>
      </c>
      <c r="E31" s="11">
        <v>4</v>
      </c>
      <c r="F31" s="6">
        <v>4</v>
      </c>
      <c r="G31" s="11">
        <v>4</v>
      </c>
      <c r="H31" s="49">
        <f t="shared" si="0"/>
        <v>9</v>
      </c>
      <c r="I31" s="50">
        <f t="shared" si="1"/>
        <v>8</v>
      </c>
      <c r="J31" s="47"/>
      <c r="K31" s="47"/>
    </row>
    <row r="32" spans="2:11" ht="16.5" x14ac:dyDescent="0.25">
      <c r="B32" s="71"/>
      <c r="C32" s="35" t="s">
        <v>114</v>
      </c>
      <c r="D32" s="6">
        <v>5</v>
      </c>
      <c r="E32" s="11">
        <v>4</v>
      </c>
      <c r="F32" s="6">
        <v>4</v>
      </c>
      <c r="G32" s="11">
        <v>4</v>
      </c>
      <c r="H32" s="49">
        <f t="shared" si="0"/>
        <v>9</v>
      </c>
      <c r="I32" s="50">
        <f t="shared" si="1"/>
        <v>8</v>
      </c>
      <c r="J32" s="47"/>
      <c r="K32" s="47"/>
    </row>
    <row r="33" spans="2:11" ht="17.25" customHeight="1" x14ac:dyDescent="0.25">
      <c r="B33" s="71"/>
      <c r="C33" s="35" t="s">
        <v>144</v>
      </c>
      <c r="D33" s="6">
        <v>0</v>
      </c>
      <c r="E33" s="11">
        <v>4</v>
      </c>
      <c r="F33" s="6">
        <v>0</v>
      </c>
      <c r="G33" s="11">
        <v>4</v>
      </c>
      <c r="H33" s="49">
        <f t="shared" si="0"/>
        <v>0</v>
      </c>
      <c r="I33" s="50">
        <f t="shared" si="1"/>
        <v>8</v>
      </c>
      <c r="J33" s="47"/>
      <c r="K33" s="47"/>
    </row>
    <row r="34" spans="2:11" ht="16.5" x14ac:dyDescent="0.25">
      <c r="B34" s="71"/>
      <c r="C34" s="35" t="s">
        <v>121</v>
      </c>
      <c r="D34" s="6">
        <v>5</v>
      </c>
      <c r="E34" s="11">
        <v>5</v>
      </c>
      <c r="F34" s="6">
        <v>4</v>
      </c>
      <c r="G34" s="11">
        <v>4</v>
      </c>
      <c r="H34" s="49">
        <f t="shared" si="0"/>
        <v>9</v>
      </c>
      <c r="I34" s="50">
        <f t="shared" si="1"/>
        <v>9</v>
      </c>
      <c r="J34" s="47"/>
      <c r="K34" s="47"/>
    </row>
    <row r="35" spans="2:11" ht="16.5" x14ac:dyDescent="0.25">
      <c r="B35" s="71"/>
      <c r="C35" s="35" t="s">
        <v>14</v>
      </c>
      <c r="D35" s="6">
        <v>3</v>
      </c>
      <c r="E35" s="11">
        <v>4</v>
      </c>
      <c r="F35" s="6">
        <v>4</v>
      </c>
      <c r="G35" s="11">
        <v>4</v>
      </c>
      <c r="H35" s="49">
        <f t="shared" si="0"/>
        <v>7</v>
      </c>
      <c r="I35" s="50">
        <f t="shared" si="1"/>
        <v>8</v>
      </c>
      <c r="J35" s="47"/>
      <c r="K35" s="47"/>
    </row>
    <row r="36" spans="2:11" ht="16.5" x14ac:dyDescent="0.25">
      <c r="B36" s="71"/>
      <c r="C36" s="35" t="s">
        <v>100</v>
      </c>
      <c r="D36" s="6">
        <v>5</v>
      </c>
      <c r="E36" s="11">
        <v>4</v>
      </c>
      <c r="F36" s="6">
        <v>4</v>
      </c>
      <c r="G36" s="11">
        <v>4</v>
      </c>
      <c r="H36" s="49">
        <f t="shared" si="0"/>
        <v>9</v>
      </c>
      <c r="I36" s="50">
        <f t="shared" si="1"/>
        <v>8</v>
      </c>
      <c r="J36" s="47"/>
      <c r="K36" s="47"/>
    </row>
    <row r="37" spans="2:11" ht="16.5" x14ac:dyDescent="0.25">
      <c r="B37" s="71"/>
      <c r="C37" s="35" t="s">
        <v>108</v>
      </c>
      <c r="D37" s="6">
        <v>4</v>
      </c>
      <c r="E37" s="11">
        <v>5</v>
      </c>
      <c r="F37" s="6">
        <v>4</v>
      </c>
      <c r="G37" s="11">
        <v>4</v>
      </c>
      <c r="H37" s="49">
        <f t="shared" si="0"/>
        <v>8</v>
      </c>
      <c r="I37" s="50">
        <f t="shared" si="1"/>
        <v>9</v>
      </c>
      <c r="J37" s="47"/>
      <c r="K37" s="47"/>
    </row>
    <row r="38" spans="2:11" ht="16.5" x14ac:dyDescent="0.25">
      <c r="B38" s="71"/>
      <c r="C38" s="35" t="s">
        <v>15</v>
      </c>
      <c r="D38" s="6">
        <v>4</v>
      </c>
      <c r="E38" s="11">
        <v>4</v>
      </c>
      <c r="F38" s="6">
        <v>4</v>
      </c>
      <c r="G38" s="11">
        <v>4</v>
      </c>
      <c r="H38" s="49">
        <f t="shared" si="0"/>
        <v>8</v>
      </c>
      <c r="I38" s="50">
        <f t="shared" si="1"/>
        <v>8</v>
      </c>
      <c r="J38" s="47"/>
      <c r="K38" s="47"/>
    </row>
    <row r="39" spans="2:11" ht="17.25" thickBot="1" x14ac:dyDescent="0.3">
      <c r="B39" s="72"/>
      <c r="C39" s="36" t="s">
        <v>132</v>
      </c>
      <c r="D39" s="20">
        <v>5</v>
      </c>
      <c r="E39" s="13">
        <v>4</v>
      </c>
      <c r="F39" s="20">
        <v>4</v>
      </c>
      <c r="G39" s="13">
        <v>4</v>
      </c>
      <c r="H39" s="51">
        <f t="shared" si="0"/>
        <v>9</v>
      </c>
      <c r="I39" s="52">
        <f t="shared" si="1"/>
        <v>8</v>
      </c>
      <c r="J39" s="47"/>
      <c r="K39" s="47"/>
    </row>
    <row r="40" spans="2:11" ht="17.25" customHeight="1" thickTop="1" x14ac:dyDescent="0.25">
      <c r="B40" s="71" t="s">
        <v>82</v>
      </c>
      <c r="C40" s="30" t="s">
        <v>4</v>
      </c>
      <c r="D40" s="9">
        <v>4</v>
      </c>
      <c r="E40" s="15">
        <v>4</v>
      </c>
      <c r="F40" s="9">
        <v>4</v>
      </c>
      <c r="G40" s="15">
        <v>4</v>
      </c>
      <c r="H40" s="55">
        <f t="shared" si="0"/>
        <v>8</v>
      </c>
      <c r="I40" s="56">
        <f t="shared" si="1"/>
        <v>8</v>
      </c>
      <c r="J40" s="47"/>
      <c r="K40" s="47"/>
    </row>
    <row r="41" spans="2:11" ht="16.5" x14ac:dyDescent="0.25">
      <c r="B41" s="71"/>
      <c r="C41" s="26" t="s">
        <v>71</v>
      </c>
      <c r="D41" s="6">
        <v>6</v>
      </c>
      <c r="E41" s="11">
        <v>5</v>
      </c>
      <c r="F41" s="6">
        <v>4</v>
      </c>
      <c r="G41" s="11">
        <v>4</v>
      </c>
      <c r="H41" s="49">
        <f t="shared" si="0"/>
        <v>10</v>
      </c>
      <c r="I41" s="50">
        <f t="shared" si="1"/>
        <v>9</v>
      </c>
      <c r="J41" s="47"/>
      <c r="K41" s="47"/>
    </row>
    <row r="42" spans="2:11" ht="16.5" x14ac:dyDescent="0.25">
      <c r="B42" s="71"/>
      <c r="C42" s="26" t="s">
        <v>101</v>
      </c>
      <c r="D42" s="6">
        <v>4</v>
      </c>
      <c r="E42" s="11">
        <v>5</v>
      </c>
      <c r="F42" s="6">
        <v>4</v>
      </c>
      <c r="G42" s="11">
        <v>4</v>
      </c>
      <c r="H42" s="49">
        <f t="shared" si="0"/>
        <v>8</v>
      </c>
      <c r="I42" s="50">
        <f t="shared" si="1"/>
        <v>9</v>
      </c>
      <c r="J42" s="47"/>
      <c r="K42" s="47"/>
    </row>
    <row r="43" spans="2:11" ht="17.25" thickBot="1" x14ac:dyDescent="0.3">
      <c r="B43" s="72"/>
      <c r="C43" s="26" t="s">
        <v>18</v>
      </c>
      <c r="D43" s="7">
        <v>4</v>
      </c>
      <c r="E43" s="14">
        <v>4</v>
      </c>
      <c r="F43" s="7">
        <v>4</v>
      </c>
      <c r="G43" s="14">
        <v>4</v>
      </c>
      <c r="H43" s="53">
        <f t="shared" si="0"/>
        <v>8</v>
      </c>
      <c r="I43" s="54">
        <f t="shared" si="1"/>
        <v>8</v>
      </c>
      <c r="J43" s="47"/>
      <c r="K43" s="47"/>
    </row>
    <row r="44" spans="2:11" ht="17.25" customHeight="1" thickTop="1" x14ac:dyDescent="0.25">
      <c r="B44" s="77" t="s">
        <v>83</v>
      </c>
      <c r="C44" s="29" t="s">
        <v>123</v>
      </c>
      <c r="D44" s="9">
        <v>1</v>
      </c>
      <c r="E44" s="15">
        <v>1</v>
      </c>
      <c r="F44" s="9">
        <v>1</v>
      </c>
      <c r="G44" s="15">
        <v>1</v>
      </c>
      <c r="H44" s="55">
        <f t="shared" si="0"/>
        <v>2</v>
      </c>
      <c r="I44" s="56">
        <f t="shared" si="1"/>
        <v>2</v>
      </c>
      <c r="J44" s="47"/>
      <c r="K44" s="47"/>
    </row>
    <row r="45" spans="2:11" ht="16.5" x14ac:dyDescent="0.25">
      <c r="B45" s="71"/>
      <c r="C45" s="30" t="s">
        <v>27</v>
      </c>
      <c r="D45" s="8">
        <v>0</v>
      </c>
      <c r="E45" s="16">
        <v>0</v>
      </c>
      <c r="F45" s="8">
        <v>1</v>
      </c>
      <c r="G45" s="16">
        <v>0</v>
      </c>
      <c r="H45" s="57">
        <f t="shared" si="0"/>
        <v>1</v>
      </c>
      <c r="I45" s="58">
        <f t="shared" si="1"/>
        <v>0</v>
      </c>
      <c r="J45" s="47"/>
      <c r="K45" s="47"/>
    </row>
    <row r="46" spans="2:11" ht="16.5" x14ac:dyDescent="0.25">
      <c r="B46" s="71"/>
      <c r="C46" s="26" t="s">
        <v>31</v>
      </c>
      <c r="D46" s="6">
        <v>0</v>
      </c>
      <c r="E46" s="11">
        <v>0</v>
      </c>
      <c r="F46" s="6">
        <v>0</v>
      </c>
      <c r="G46" s="11">
        <v>0</v>
      </c>
      <c r="H46" s="49">
        <f t="shared" si="0"/>
        <v>0</v>
      </c>
      <c r="I46" s="50">
        <f t="shared" si="1"/>
        <v>0</v>
      </c>
      <c r="J46" s="47"/>
      <c r="K46" s="47"/>
    </row>
    <row r="47" spans="2:11" ht="16.5" x14ac:dyDescent="0.25">
      <c r="B47" s="71"/>
      <c r="C47" s="26" t="s">
        <v>140</v>
      </c>
      <c r="D47" s="17">
        <v>0</v>
      </c>
      <c r="E47" s="23">
        <v>1</v>
      </c>
      <c r="F47" s="17">
        <v>0</v>
      </c>
      <c r="G47" s="23">
        <v>0</v>
      </c>
      <c r="H47" s="49">
        <f t="shared" si="0"/>
        <v>0</v>
      </c>
      <c r="I47" s="50">
        <f t="shared" si="1"/>
        <v>1</v>
      </c>
      <c r="J47" s="47"/>
      <c r="K47" s="47"/>
    </row>
    <row r="48" spans="2:11" ht="16.5" x14ac:dyDescent="0.25">
      <c r="B48" s="71"/>
      <c r="C48" s="26" t="s">
        <v>130</v>
      </c>
      <c r="D48" s="6">
        <v>0</v>
      </c>
      <c r="E48" s="11">
        <v>0</v>
      </c>
      <c r="F48" s="6">
        <v>1</v>
      </c>
      <c r="G48" s="11">
        <v>1</v>
      </c>
      <c r="H48" s="49">
        <f t="shared" si="0"/>
        <v>1</v>
      </c>
      <c r="I48" s="50">
        <f t="shared" si="1"/>
        <v>1</v>
      </c>
      <c r="J48" s="47"/>
      <c r="K48" s="47"/>
    </row>
    <row r="49" spans="2:11" ht="16.5" x14ac:dyDescent="0.25">
      <c r="B49" s="71"/>
      <c r="C49" s="26" t="s">
        <v>40</v>
      </c>
      <c r="D49" s="6">
        <v>0</v>
      </c>
      <c r="E49" s="11">
        <v>0</v>
      </c>
      <c r="F49" s="6">
        <v>1</v>
      </c>
      <c r="G49" s="11">
        <v>1</v>
      </c>
      <c r="H49" s="49">
        <f t="shared" si="0"/>
        <v>1</v>
      </c>
      <c r="I49" s="50">
        <f t="shared" si="1"/>
        <v>1</v>
      </c>
      <c r="J49" s="47"/>
      <c r="K49" s="47"/>
    </row>
    <row r="50" spans="2:11" ht="16.5" x14ac:dyDescent="0.25">
      <c r="B50" s="71"/>
      <c r="C50" s="26" t="s">
        <v>42</v>
      </c>
      <c r="D50" s="6">
        <v>1</v>
      </c>
      <c r="E50" s="11">
        <v>1</v>
      </c>
      <c r="F50" s="6">
        <v>1</v>
      </c>
      <c r="G50" s="11">
        <v>1</v>
      </c>
      <c r="H50" s="49">
        <f t="shared" si="0"/>
        <v>2</v>
      </c>
      <c r="I50" s="50">
        <f t="shared" si="1"/>
        <v>2</v>
      </c>
      <c r="J50" s="47"/>
      <c r="K50" s="47"/>
    </row>
    <row r="51" spans="2:11" ht="17.25" customHeight="1" x14ac:dyDescent="0.25">
      <c r="B51" s="71"/>
      <c r="C51" s="27" t="s">
        <v>142</v>
      </c>
      <c r="D51" s="12">
        <v>0</v>
      </c>
      <c r="E51" s="13">
        <v>0</v>
      </c>
      <c r="F51" s="12">
        <v>1</v>
      </c>
      <c r="G51" s="13">
        <v>1</v>
      </c>
      <c r="H51" s="51">
        <f t="shared" si="0"/>
        <v>1</v>
      </c>
      <c r="I51" s="52">
        <f t="shared" si="1"/>
        <v>1</v>
      </c>
      <c r="J51" s="47"/>
      <c r="K51" s="47"/>
    </row>
    <row r="52" spans="2:11" ht="16.5" x14ac:dyDescent="0.25">
      <c r="B52" s="71"/>
      <c r="C52" s="27" t="s">
        <v>98</v>
      </c>
      <c r="D52" s="12">
        <v>1</v>
      </c>
      <c r="E52" s="13">
        <v>1</v>
      </c>
      <c r="F52" s="12">
        <v>1</v>
      </c>
      <c r="G52" s="13">
        <v>1</v>
      </c>
      <c r="H52" s="51">
        <f t="shared" si="0"/>
        <v>2</v>
      </c>
      <c r="I52" s="52">
        <f t="shared" si="1"/>
        <v>2</v>
      </c>
      <c r="J52" s="47"/>
      <c r="K52" s="47"/>
    </row>
    <row r="53" spans="2:11" ht="16.5" x14ac:dyDescent="0.25">
      <c r="B53" s="71"/>
      <c r="C53" s="27" t="s">
        <v>127</v>
      </c>
      <c r="D53" s="12">
        <v>1</v>
      </c>
      <c r="E53" s="13">
        <v>1</v>
      </c>
      <c r="F53" s="12">
        <v>0</v>
      </c>
      <c r="G53" s="13">
        <v>0</v>
      </c>
      <c r="H53" s="51">
        <f t="shared" si="0"/>
        <v>1</v>
      </c>
      <c r="I53" s="52">
        <f t="shared" si="1"/>
        <v>1</v>
      </c>
      <c r="J53" s="47"/>
      <c r="K53" s="47"/>
    </row>
    <row r="54" spans="2:11" ht="16.5" x14ac:dyDescent="0.25">
      <c r="B54" s="71"/>
      <c r="C54" s="27" t="s">
        <v>77</v>
      </c>
      <c r="D54" s="12">
        <v>1</v>
      </c>
      <c r="E54" s="13">
        <v>1</v>
      </c>
      <c r="F54" s="12">
        <v>0</v>
      </c>
      <c r="G54" s="13">
        <v>0</v>
      </c>
      <c r="H54" s="51">
        <f t="shared" si="0"/>
        <v>1</v>
      </c>
      <c r="I54" s="52">
        <f t="shared" si="1"/>
        <v>1</v>
      </c>
      <c r="J54" s="47"/>
      <c r="K54" s="47"/>
    </row>
    <row r="55" spans="2:11" ht="17.25" customHeight="1" thickBot="1" x14ac:dyDescent="0.3">
      <c r="B55" s="72"/>
      <c r="C55" s="28" t="s">
        <v>58</v>
      </c>
      <c r="D55" s="7">
        <v>0</v>
      </c>
      <c r="E55" s="14">
        <v>0</v>
      </c>
      <c r="F55" s="7">
        <v>0</v>
      </c>
      <c r="G55" s="14">
        <v>0</v>
      </c>
      <c r="H55" s="53">
        <f t="shared" si="0"/>
        <v>0</v>
      </c>
      <c r="I55" s="54">
        <f t="shared" si="1"/>
        <v>0</v>
      </c>
      <c r="J55" s="47"/>
      <c r="K55" s="47"/>
    </row>
    <row r="56" spans="2:11" ht="17.25" customHeight="1" thickTop="1" x14ac:dyDescent="0.25">
      <c r="B56" s="77" t="s">
        <v>147</v>
      </c>
      <c r="C56" s="29" t="s">
        <v>89</v>
      </c>
      <c r="D56" s="19">
        <v>1</v>
      </c>
      <c r="E56" s="15">
        <v>1</v>
      </c>
      <c r="F56" s="19">
        <v>1</v>
      </c>
      <c r="G56" s="15">
        <v>1</v>
      </c>
      <c r="H56" s="55">
        <f t="shared" si="0"/>
        <v>2</v>
      </c>
      <c r="I56" s="56">
        <f t="shared" si="1"/>
        <v>2</v>
      </c>
      <c r="J56" s="47"/>
      <c r="K56" s="47"/>
    </row>
    <row r="57" spans="2:11" ht="16.5" x14ac:dyDescent="0.25">
      <c r="B57" s="71"/>
      <c r="C57" s="26" t="s">
        <v>9</v>
      </c>
      <c r="D57" s="6">
        <v>1</v>
      </c>
      <c r="E57" s="11">
        <v>1</v>
      </c>
      <c r="F57" s="6">
        <v>1</v>
      </c>
      <c r="G57" s="11">
        <v>1</v>
      </c>
      <c r="H57" s="49">
        <f t="shared" si="0"/>
        <v>2</v>
      </c>
      <c r="I57" s="50">
        <f t="shared" si="1"/>
        <v>2</v>
      </c>
      <c r="J57" s="47"/>
      <c r="K57" s="47"/>
    </row>
    <row r="58" spans="2:11" ht="17.25" customHeight="1" thickBot="1" x14ac:dyDescent="0.3">
      <c r="B58" s="72"/>
      <c r="C58" s="28" t="s">
        <v>66</v>
      </c>
      <c r="D58" s="7">
        <v>4</v>
      </c>
      <c r="E58" s="14">
        <v>4</v>
      </c>
      <c r="F58" s="7">
        <v>4</v>
      </c>
      <c r="G58" s="14">
        <v>4</v>
      </c>
      <c r="H58" s="53">
        <f t="shared" si="0"/>
        <v>8</v>
      </c>
      <c r="I58" s="54">
        <f t="shared" si="1"/>
        <v>8</v>
      </c>
      <c r="J58" s="47"/>
      <c r="K58" s="47"/>
    </row>
    <row r="59" spans="2:11" ht="17.25" customHeight="1" thickTop="1" x14ac:dyDescent="0.25">
      <c r="B59" s="77" t="s">
        <v>122</v>
      </c>
      <c r="C59" s="29" t="s">
        <v>19</v>
      </c>
      <c r="D59" s="9">
        <v>1</v>
      </c>
      <c r="E59" s="15">
        <v>1</v>
      </c>
      <c r="F59" s="9">
        <v>1</v>
      </c>
      <c r="G59" s="15">
        <v>1</v>
      </c>
      <c r="H59" s="55">
        <f t="shared" si="0"/>
        <v>2</v>
      </c>
      <c r="I59" s="56">
        <f t="shared" si="1"/>
        <v>2</v>
      </c>
      <c r="J59" s="47"/>
      <c r="K59" s="47"/>
    </row>
    <row r="60" spans="2:11" ht="16.5" x14ac:dyDescent="0.25">
      <c r="B60" s="71"/>
      <c r="C60" s="26" t="s">
        <v>91</v>
      </c>
      <c r="D60" s="6">
        <v>1</v>
      </c>
      <c r="E60" s="11">
        <v>1</v>
      </c>
      <c r="F60" s="6">
        <v>1</v>
      </c>
      <c r="G60" s="11">
        <v>1</v>
      </c>
      <c r="H60" s="49">
        <f t="shared" si="0"/>
        <v>2</v>
      </c>
      <c r="I60" s="50">
        <f t="shared" si="1"/>
        <v>2</v>
      </c>
      <c r="J60" s="47"/>
      <c r="K60" s="47"/>
    </row>
    <row r="61" spans="2:11" ht="16.5" x14ac:dyDescent="0.25">
      <c r="B61" s="71"/>
      <c r="C61" s="26" t="s">
        <v>25</v>
      </c>
      <c r="D61" s="6">
        <v>1</v>
      </c>
      <c r="E61" s="11">
        <v>1</v>
      </c>
      <c r="F61" s="6">
        <v>1</v>
      </c>
      <c r="G61" s="11">
        <v>1</v>
      </c>
      <c r="H61" s="49">
        <f t="shared" si="0"/>
        <v>2</v>
      </c>
      <c r="I61" s="50">
        <f t="shared" si="1"/>
        <v>2</v>
      </c>
      <c r="J61" s="47"/>
      <c r="K61" s="47"/>
    </row>
    <row r="62" spans="2:11" ht="16.5" x14ac:dyDescent="0.25">
      <c r="B62" s="71"/>
      <c r="C62" s="26" t="s">
        <v>0</v>
      </c>
      <c r="D62" s="6">
        <v>5</v>
      </c>
      <c r="E62" s="11">
        <v>4</v>
      </c>
      <c r="F62" s="6">
        <v>4</v>
      </c>
      <c r="G62" s="11">
        <v>4</v>
      </c>
      <c r="H62" s="49">
        <f t="shared" si="0"/>
        <v>9</v>
      </c>
      <c r="I62" s="50">
        <f t="shared" si="1"/>
        <v>8</v>
      </c>
      <c r="J62" s="47"/>
      <c r="K62" s="47"/>
    </row>
    <row r="63" spans="2:11" ht="16.5" x14ac:dyDescent="0.25">
      <c r="B63" s="71"/>
      <c r="C63" s="33" t="s">
        <v>96</v>
      </c>
      <c r="D63" s="6">
        <v>0</v>
      </c>
      <c r="E63" s="11">
        <v>0</v>
      </c>
      <c r="F63" s="6">
        <v>0</v>
      </c>
      <c r="G63" s="11">
        <v>0</v>
      </c>
      <c r="H63" s="49">
        <f t="shared" si="0"/>
        <v>0</v>
      </c>
      <c r="I63" s="50">
        <f t="shared" si="1"/>
        <v>0</v>
      </c>
      <c r="J63" s="47"/>
      <c r="K63" s="47"/>
    </row>
    <row r="64" spans="2:11" ht="16.5" x14ac:dyDescent="0.25">
      <c r="B64" s="71"/>
      <c r="C64" s="33" t="s">
        <v>76</v>
      </c>
      <c r="D64" s="6">
        <v>1</v>
      </c>
      <c r="E64" s="11">
        <v>1</v>
      </c>
      <c r="F64" s="6">
        <v>1</v>
      </c>
      <c r="G64" s="11">
        <v>1</v>
      </c>
      <c r="H64" s="49">
        <f t="shared" si="0"/>
        <v>2</v>
      </c>
      <c r="I64" s="50">
        <f t="shared" si="1"/>
        <v>2</v>
      </c>
      <c r="J64" s="47"/>
      <c r="K64" s="47"/>
    </row>
    <row r="65" spans="2:11" ht="16.5" x14ac:dyDescent="0.25">
      <c r="B65" s="71"/>
      <c r="C65" s="33" t="s">
        <v>43</v>
      </c>
      <c r="D65" s="6">
        <v>0</v>
      </c>
      <c r="E65" s="11">
        <v>0</v>
      </c>
      <c r="F65" s="6">
        <v>1</v>
      </c>
      <c r="G65" s="11">
        <v>1</v>
      </c>
      <c r="H65" s="49">
        <f t="shared" si="0"/>
        <v>1</v>
      </c>
      <c r="I65" s="50">
        <f t="shared" si="1"/>
        <v>1</v>
      </c>
      <c r="J65" s="47"/>
      <c r="K65" s="47"/>
    </row>
    <row r="66" spans="2:11" ht="16.5" x14ac:dyDescent="0.25">
      <c r="B66" s="71"/>
      <c r="C66" s="33" t="s">
        <v>44</v>
      </c>
      <c r="D66" s="6">
        <v>1</v>
      </c>
      <c r="E66" s="11">
        <v>1</v>
      </c>
      <c r="F66" s="6">
        <v>1</v>
      </c>
      <c r="G66" s="11">
        <v>1</v>
      </c>
      <c r="H66" s="49">
        <f t="shared" si="0"/>
        <v>2</v>
      </c>
      <c r="I66" s="50">
        <f t="shared" si="1"/>
        <v>2</v>
      </c>
      <c r="J66" s="47"/>
      <c r="K66" s="47"/>
    </row>
    <row r="67" spans="2:11" ht="16.5" x14ac:dyDescent="0.25">
      <c r="B67" s="71"/>
      <c r="C67" s="33" t="s">
        <v>45</v>
      </c>
      <c r="D67" s="6">
        <v>1</v>
      </c>
      <c r="E67" s="11">
        <v>1</v>
      </c>
      <c r="F67" s="6">
        <v>1</v>
      </c>
      <c r="G67" s="11">
        <v>1</v>
      </c>
      <c r="H67" s="49">
        <f t="shared" si="0"/>
        <v>2</v>
      </c>
      <c r="I67" s="50">
        <f t="shared" si="1"/>
        <v>2</v>
      </c>
      <c r="J67" s="47"/>
      <c r="K67" s="47"/>
    </row>
    <row r="68" spans="2:11" ht="16.5" x14ac:dyDescent="0.25">
      <c r="B68" s="71"/>
      <c r="C68" s="26" t="s">
        <v>13</v>
      </c>
      <c r="D68" s="6">
        <v>4</v>
      </c>
      <c r="E68" s="11">
        <v>5</v>
      </c>
      <c r="F68" s="6">
        <v>4</v>
      </c>
      <c r="G68" s="11">
        <v>4</v>
      </c>
      <c r="H68" s="49">
        <f t="shared" si="0"/>
        <v>8</v>
      </c>
      <c r="I68" s="50">
        <f t="shared" si="1"/>
        <v>9</v>
      </c>
      <c r="J68" s="47"/>
      <c r="K68" s="47"/>
    </row>
    <row r="69" spans="2:11" ht="16.5" x14ac:dyDescent="0.25">
      <c r="B69" s="71"/>
      <c r="C69" s="26" t="s">
        <v>64</v>
      </c>
      <c r="D69" s="6">
        <v>1</v>
      </c>
      <c r="E69" s="11">
        <v>1</v>
      </c>
      <c r="F69" s="6">
        <v>1</v>
      </c>
      <c r="G69" s="11">
        <v>1</v>
      </c>
      <c r="H69" s="49">
        <f t="shared" ref="H69:H132" si="2">D69+F69</f>
        <v>2</v>
      </c>
      <c r="I69" s="50">
        <f t="shared" ref="I69:I132" si="3">E69+G69</f>
        <v>2</v>
      </c>
      <c r="J69" s="47"/>
      <c r="K69" s="47"/>
    </row>
    <row r="70" spans="2:11" ht="16.5" x14ac:dyDescent="0.25">
      <c r="B70" s="71"/>
      <c r="C70" s="26" t="s">
        <v>65</v>
      </c>
      <c r="D70" s="6">
        <v>1</v>
      </c>
      <c r="E70" s="11">
        <v>1</v>
      </c>
      <c r="F70" s="6">
        <v>1</v>
      </c>
      <c r="G70" s="11">
        <v>1</v>
      </c>
      <c r="H70" s="49">
        <f t="shared" si="2"/>
        <v>2</v>
      </c>
      <c r="I70" s="50">
        <f t="shared" si="3"/>
        <v>2</v>
      </c>
      <c r="J70" s="47"/>
      <c r="K70" s="47"/>
    </row>
    <row r="71" spans="2:11" ht="16.5" x14ac:dyDescent="0.25">
      <c r="B71" s="71"/>
      <c r="C71" s="26" t="s">
        <v>92</v>
      </c>
      <c r="D71" s="6">
        <v>1</v>
      </c>
      <c r="E71" s="11">
        <v>1</v>
      </c>
      <c r="F71" s="6">
        <v>1</v>
      </c>
      <c r="G71" s="11">
        <v>1</v>
      </c>
      <c r="H71" s="49">
        <f t="shared" si="2"/>
        <v>2</v>
      </c>
      <c r="I71" s="50">
        <f t="shared" si="3"/>
        <v>2</v>
      </c>
      <c r="J71" s="47"/>
      <c r="K71" s="47"/>
    </row>
    <row r="72" spans="2:11" ht="16.5" x14ac:dyDescent="0.25">
      <c r="B72" s="71"/>
      <c r="C72" s="27" t="s">
        <v>93</v>
      </c>
      <c r="D72" s="12">
        <v>0</v>
      </c>
      <c r="E72" s="13">
        <v>0</v>
      </c>
      <c r="F72" s="12">
        <v>1</v>
      </c>
      <c r="G72" s="13">
        <v>1</v>
      </c>
      <c r="H72" s="51">
        <f t="shared" si="2"/>
        <v>1</v>
      </c>
      <c r="I72" s="52">
        <f t="shared" si="3"/>
        <v>1</v>
      </c>
      <c r="J72" s="47"/>
      <c r="K72" s="47"/>
    </row>
    <row r="73" spans="2:11" ht="17.25" thickBot="1" x14ac:dyDescent="0.3">
      <c r="B73" s="72"/>
      <c r="C73" s="37" t="s">
        <v>139</v>
      </c>
      <c r="D73" s="18">
        <v>0</v>
      </c>
      <c r="E73" s="22">
        <v>1</v>
      </c>
      <c r="F73" s="18">
        <v>0</v>
      </c>
      <c r="G73" s="22">
        <v>0</v>
      </c>
      <c r="H73" s="53">
        <f t="shared" si="2"/>
        <v>0</v>
      </c>
      <c r="I73" s="54">
        <f t="shared" si="3"/>
        <v>1</v>
      </c>
      <c r="J73" s="47"/>
      <c r="K73" s="47"/>
    </row>
    <row r="74" spans="2:11" ht="17.25" customHeight="1" thickTop="1" x14ac:dyDescent="0.25">
      <c r="B74" s="71" t="s">
        <v>75</v>
      </c>
      <c r="C74" s="38" t="s">
        <v>22</v>
      </c>
      <c r="D74" s="8">
        <v>1</v>
      </c>
      <c r="E74" s="16">
        <v>1</v>
      </c>
      <c r="F74" s="8">
        <v>1</v>
      </c>
      <c r="G74" s="16">
        <v>1</v>
      </c>
      <c r="H74" s="57">
        <f t="shared" si="2"/>
        <v>2</v>
      </c>
      <c r="I74" s="58">
        <f t="shared" si="3"/>
        <v>2</v>
      </c>
      <c r="J74" s="47"/>
      <c r="K74" s="47"/>
    </row>
    <row r="75" spans="2:11" ht="17.25" customHeight="1" x14ac:dyDescent="0.25">
      <c r="B75" s="71"/>
      <c r="C75" s="26" t="s">
        <v>37</v>
      </c>
      <c r="D75" s="6">
        <v>1</v>
      </c>
      <c r="E75" s="11">
        <v>1</v>
      </c>
      <c r="F75" s="6">
        <v>1</v>
      </c>
      <c r="G75" s="11">
        <v>1</v>
      </c>
      <c r="H75" s="49">
        <f t="shared" si="2"/>
        <v>2</v>
      </c>
      <c r="I75" s="50">
        <f t="shared" si="3"/>
        <v>2</v>
      </c>
      <c r="J75" s="47"/>
      <c r="K75" s="47"/>
    </row>
    <row r="76" spans="2:11" ht="16.5" x14ac:dyDescent="0.25">
      <c r="B76" s="71"/>
      <c r="C76" s="26" t="s">
        <v>79</v>
      </c>
      <c r="D76" s="6">
        <v>4</v>
      </c>
      <c r="E76" s="11">
        <v>2</v>
      </c>
      <c r="F76" s="6">
        <v>5</v>
      </c>
      <c r="G76" s="11">
        <v>3</v>
      </c>
      <c r="H76" s="49">
        <f t="shared" si="2"/>
        <v>9</v>
      </c>
      <c r="I76" s="50">
        <f t="shared" si="3"/>
        <v>5</v>
      </c>
      <c r="J76" s="47"/>
      <c r="K76" s="47"/>
    </row>
    <row r="77" spans="2:11" ht="17.25" thickBot="1" x14ac:dyDescent="0.3">
      <c r="B77" s="72"/>
      <c r="C77" s="28" t="s">
        <v>51</v>
      </c>
      <c r="D77" s="7">
        <v>1</v>
      </c>
      <c r="E77" s="14">
        <v>1</v>
      </c>
      <c r="F77" s="7">
        <v>1</v>
      </c>
      <c r="G77" s="14">
        <v>1</v>
      </c>
      <c r="H77" s="53">
        <f t="shared" si="2"/>
        <v>2</v>
      </c>
      <c r="I77" s="54">
        <f t="shared" si="3"/>
        <v>2</v>
      </c>
      <c r="J77" s="47"/>
      <c r="K77" s="47"/>
    </row>
    <row r="78" spans="2:11" ht="17.25" customHeight="1" thickTop="1" x14ac:dyDescent="0.25">
      <c r="B78" s="65" t="s">
        <v>155</v>
      </c>
      <c r="C78" s="29" t="s">
        <v>20</v>
      </c>
      <c r="D78" s="9">
        <v>0</v>
      </c>
      <c r="E78" s="15">
        <v>0</v>
      </c>
      <c r="F78" s="9">
        <v>1</v>
      </c>
      <c r="G78" s="15">
        <v>1</v>
      </c>
      <c r="H78" s="55">
        <f t="shared" si="2"/>
        <v>1</v>
      </c>
      <c r="I78" s="56">
        <f t="shared" si="3"/>
        <v>1</v>
      </c>
      <c r="J78" s="47"/>
      <c r="K78" s="47"/>
    </row>
    <row r="79" spans="2:11" ht="16.5" x14ac:dyDescent="0.25">
      <c r="B79" s="66"/>
      <c r="C79" s="30" t="s">
        <v>150</v>
      </c>
      <c r="D79" s="8">
        <v>0</v>
      </c>
      <c r="E79" s="16">
        <v>0</v>
      </c>
      <c r="F79" s="8">
        <v>0</v>
      </c>
      <c r="G79" s="16">
        <v>0</v>
      </c>
      <c r="H79" s="57">
        <f t="shared" si="2"/>
        <v>0</v>
      </c>
      <c r="I79" s="58">
        <f t="shared" si="3"/>
        <v>0</v>
      </c>
      <c r="J79" s="47"/>
      <c r="K79" s="47"/>
    </row>
    <row r="80" spans="2:11" ht="16.5" x14ac:dyDescent="0.25">
      <c r="B80" s="66"/>
      <c r="C80" s="26" t="s">
        <v>21</v>
      </c>
      <c r="D80" s="6">
        <v>1</v>
      </c>
      <c r="E80" s="11">
        <v>1</v>
      </c>
      <c r="F80" s="6">
        <v>1</v>
      </c>
      <c r="G80" s="11">
        <v>1</v>
      </c>
      <c r="H80" s="49">
        <f t="shared" si="2"/>
        <v>2</v>
      </c>
      <c r="I80" s="50">
        <f t="shared" si="3"/>
        <v>2</v>
      </c>
      <c r="J80" s="47"/>
      <c r="K80" s="47"/>
    </row>
    <row r="81" spans="2:11" ht="16.5" x14ac:dyDescent="0.25">
      <c r="B81" s="66"/>
      <c r="C81" s="26" t="s">
        <v>90</v>
      </c>
      <c r="D81" s="6">
        <v>4</v>
      </c>
      <c r="E81" s="11">
        <v>4</v>
      </c>
      <c r="F81" s="6">
        <v>4</v>
      </c>
      <c r="G81" s="11">
        <v>4</v>
      </c>
      <c r="H81" s="49">
        <f t="shared" si="2"/>
        <v>8</v>
      </c>
      <c r="I81" s="50">
        <f t="shared" si="3"/>
        <v>8</v>
      </c>
      <c r="J81" s="47"/>
      <c r="K81" s="47"/>
    </row>
    <row r="82" spans="2:11" ht="18" customHeight="1" x14ac:dyDescent="0.25">
      <c r="B82" s="66"/>
      <c r="C82" s="26" t="s">
        <v>70</v>
      </c>
      <c r="D82" s="6">
        <v>0</v>
      </c>
      <c r="E82" s="11">
        <v>0</v>
      </c>
      <c r="F82" s="6">
        <v>1</v>
      </c>
      <c r="G82" s="11">
        <v>1</v>
      </c>
      <c r="H82" s="49">
        <f t="shared" si="2"/>
        <v>1</v>
      </c>
      <c r="I82" s="50">
        <f t="shared" si="3"/>
        <v>1</v>
      </c>
      <c r="J82" s="47"/>
      <c r="K82" s="47"/>
    </row>
    <row r="83" spans="2:11" ht="16.5" x14ac:dyDescent="0.25">
      <c r="B83" s="66"/>
      <c r="C83" s="26" t="s">
        <v>106</v>
      </c>
      <c r="D83" s="6">
        <v>0</v>
      </c>
      <c r="E83" s="11">
        <v>0</v>
      </c>
      <c r="F83" s="6">
        <v>0</v>
      </c>
      <c r="G83" s="11">
        <v>0</v>
      </c>
      <c r="H83" s="49">
        <f t="shared" si="2"/>
        <v>0</v>
      </c>
      <c r="I83" s="50">
        <f t="shared" si="3"/>
        <v>0</v>
      </c>
      <c r="J83" s="47"/>
      <c r="K83" s="47"/>
    </row>
    <row r="84" spans="2:11" ht="16.5" x14ac:dyDescent="0.25">
      <c r="B84" s="66"/>
      <c r="C84" s="26" t="s">
        <v>23</v>
      </c>
      <c r="D84" s="6">
        <v>1</v>
      </c>
      <c r="E84" s="11">
        <v>1</v>
      </c>
      <c r="F84" s="6">
        <v>1</v>
      </c>
      <c r="G84" s="11">
        <v>1</v>
      </c>
      <c r="H84" s="49">
        <f t="shared" si="2"/>
        <v>2</v>
      </c>
      <c r="I84" s="50">
        <f t="shared" si="3"/>
        <v>2</v>
      </c>
      <c r="J84" s="47"/>
      <c r="K84" s="47"/>
    </row>
    <row r="85" spans="2:11" ht="16.5" x14ac:dyDescent="0.25">
      <c r="B85" s="66"/>
      <c r="C85" s="26" t="s">
        <v>24</v>
      </c>
      <c r="D85" s="6">
        <v>1</v>
      </c>
      <c r="E85" s="11">
        <v>1</v>
      </c>
      <c r="F85" s="6">
        <v>1</v>
      </c>
      <c r="G85" s="11">
        <v>1</v>
      </c>
      <c r="H85" s="49">
        <f t="shared" si="2"/>
        <v>2</v>
      </c>
      <c r="I85" s="50">
        <f t="shared" si="3"/>
        <v>2</v>
      </c>
      <c r="J85" s="47"/>
      <c r="K85" s="47"/>
    </row>
    <row r="86" spans="2:11" ht="16.5" x14ac:dyDescent="0.25">
      <c r="B86" s="66"/>
      <c r="C86" s="26" t="s">
        <v>26</v>
      </c>
      <c r="D86" s="6">
        <v>1</v>
      </c>
      <c r="E86" s="11">
        <v>1</v>
      </c>
      <c r="F86" s="6">
        <v>0</v>
      </c>
      <c r="G86" s="11">
        <v>0</v>
      </c>
      <c r="H86" s="49">
        <f t="shared" si="2"/>
        <v>1</v>
      </c>
      <c r="I86" s="50">
        <f t="shared" si="3"/>
        <v>1</v>
      </c>
      <c r="J86" s="47"/>
      <c r="K86" s="47"/>
    </row>
    <row r="87" spans="2:11" ht="16.5" x14ac:dyDescent="0.25">
      <c r="B87" s="66"/>
      <c r="C87" s="26" t="s">
        <v>136</v>
      </c>
      <c r="D87" s="6">
        <v>5</v>
      </c>
      <c r="E87" s="11">
        <v>5</v>
      </c>
      <c r="F87" s="6">
        <v>4</v>
      </c>
      <c r="G87" s="11">
        <v>4</v>
      </c>
      <c r="H87" s="49">
        <f t="shared" si="2"/>
        <v>9</v>
      </c>
      <c r="I87" s="50">
        <f t="shared" si="3"/>
        <v>9</v>
      </c>
      <c r="J87" s="47"/>
      <c r="K87" s="47"/>
    </row>
    <row r="88" spans="2:11" ht="16.5" x14ac:dyDescent="0.25">
      <c r="B88" s="66"/>
      <c r="C88" s="26" t="s">
        <v>103</v>
      </c>
      <c r="D88" s="6">
        <v>1</v>
      </c>
      <c r="E88" s="11">
        <v>1</v>
      </c>
      <c r="F88" s="6">
        <v>1</v>
      </c>
      <c r="G88" s="11">
        <v>1</v>
      </c>
      <c r="H88" s="49">
        <f t="shared" si="2"/>
        <v>2</v>
      </c>
      <c r="I88" s="50">
        <f t="shared" si="3"/>
        <v>2</v>
      </c>
      <c r="J88" s="47"/>
      <c r="K88" s="47"/>
    </row>
    <row r="89" spans="2:11" ht="16.5" x14ac:dyDescent="0.25">
      <c r="B89" s="66"/>
      <c r="C89" s="26" t="s">
        <v>67</v>
      </c>
      <c r="D89" s="6">
        <v>1</v>
      </c>
      <c r="E89" s="11">
        <v>1</v>
      </c>
      <c r="F89" s="6">
        <v>1</v>
      </c>
      <c r="G89" s="11">
        <v>1</v>
      </c>
      <c r="H89" s="49">
        <f t="shared" si="2"/>
        <v>2</v>
      </c>
      <c r="I89" s="50">
        <f t="shared" si="3"/>
        <v>2</v>
      </c>
      <c r="J89" s="47"/>
      <c r="K89" s="47"/>
    </row>
    <row r="90" spans="2:11" ht="16.5" x14ac:dyDescent="0.25">
      <c r="B90" s="66"/>
      <c r="C90" s="26" t="s">
        <v>72</v>
      </c>
      <c r="D90" s="6">
        <v>1</v>
      </c>
      <c r="E90" s="11">
        <v>1</v>
      </c>
      <c r="F90" s="6">
        <v>1</v>
      </c>
      <c r="G90" s="11">
        <v>1</v>
      </c>
      <c r="H90" s="49">
        <f t="shared" si="2"/>
        <v>2</v>
      </c>
      <c r="I90" s="50">
        <f t="shared" si="3"/>
        <v>2</v>
      </c>
      <c r="J90" s="47"/>
      <c r="K90" s="47"/>
    </row>
    <row r="91" spans="2:11" ht="16.5" x14ac:dyDescent="0.25">
      <c r="B91" s="66"/>
      <c r="C91" s="26" t="s">
        <v>28</v>
      </c>
      <c r="D91" s="6">
        <v>1</v>
      </c>
      <c r="E91" s="11">
        <v>1</v>
      </c>
      <c r="F91" s="6">
        <v>2</v>
      </c>
      <c r="G91" s="11">
        <v>1</v>
      </c>
      <c r="H91" s="49">
        <f t="shared" si="2"/>
        <v>3</v>
      </c>
      <c r="I91" s="50">
        <f t="shared" si="3"/>
        <v>2</v>
      </c>
      <c r="J91" s="47"/>
      <c r="K91" s="47"/>
    </row>
    <row r="92" spans="2:11" ht="16.5" x14ac:dyDescent="0.25">
      <c r="B92" s="66"/>
      <c r="C92" s="26" t="s">
        <v>29</v>
      </c>
      <c r="D92" s="6">
        <v>1</v>
      </c>
      <c r="E92" s="11">
        <v>0</v>
      </c>
      <c r="F92" s="6">
        <v>1</v>
      </c>
      <c r="G92" s="11">
        <v>2</v>
      </c>
      <c r="H92" s="49">
        <f t="shared" si="2"/>
        <v>2</v>
      </c>
      <c r="I92" s="50">
        <f t="shared" si="3"/>
        <v>2</v>
      </c>
      <c r="J92" s="47"/>
      <c r="K92" s="47"/>
    </row>
    <row r="93" spans="2:11" ht="16.5" x14ac:dyDescent="0.25">
      <c r="B93" s="66"/>
      <c r="C93" s="26" t="s">
        <v>30</v>
      </c>
      <c r="D93" s="6">
        <v>0</v>
      </c>
      <c r="E93" s="11">
        <v>0</v>
      </c>
      <c r="F93" s="6">
        <v>0</v>
      </c>
      <c r="G93" s="11">
        <v>0</v>
      </c>
      <c r="H93" s="49">
        <f t="shared" si="2"/>
        <v>0</v>
      </c>
      <c r="I93" s="50">
        <f t="shared" si="3"/>
        <v>0</v>
      </c>
      <c r="J93" s="47"/>
      <c r="K93" s="47"/>
    </row>
    <row r="94" spans="2:11" ht="16.5" x14ac:dyDescent="0.25">
      <c r="B94" s="66"/>
      <c r="C94" s="26" t="s">
        <v>2</v>
      </c>
      <c r="D94" s="6">
        <v>5</v>
      </c>
      <c r="E94" s="11">
        <v>5</v>
      </c>
      <c r="F94" s="6">
        <v>4</v>
      </c>
      <c r="G94" s="11">
        <v>4</v>
      </c>
      <c r="H94" s="49">
        <f t="shared" si="2"/>
        <v>9</v>
      </c>
      <c r="I94" s="50">
        <f t="shared" si="3"/>
        <v>9</v>
      </c>
      <c r="J94" s="47"/>
      <c r="K94" s="47"/>
    </row>
    <row r="95" spans="2:11" ht="16.5" x14ac:dyDescent="0.25">
      <c r="B95" s="66"/>
      <c r="C95" s="26" t="s">
        <v>134</v>
      </c>
      <c r="D95" s="6">
        <v>5</v>
      </c>
      <c r="E95" s="11">
        <v>4</v>
      </c>
      <c r="F95" s="6">
        <v>4</v>
      </c>
      <c r="G95" s="11">
        <v>4</v>
      </c>
      <c r="H95" s="49">
        <f t="shared" si="2"/>
        <v>9</v>
      </c>
      <c r="I95" s="50">
        <f t="shared" si="3"/>
        <v>8</v>
      </c>
      <c r="J95" s="47"/>
      <c r="K95" s="47"/>
    </row>
    <row r="96" spans="2:11" ht="16.5" x14ac:dyDescent="0.25">
      <c r="B96" s="66"/>
      <c r="C96" s="26" t="s">
        <v>32</v>
      </c>
      <c r="D96" s="6">
        <v>1</v>
      </c>
      <c r="E96" s="11">
        <v>1</v>
      </c>
      <c r="F96" s="6">
        <v>1</v>
      </c>
      <c r="G96" s="11">
        <v>1</v>
      </c>
      <c r="H96" s="49">
        <f t="shared" si="2"/>
        <v>2</v>
      </c>
      <c r="I96" s="50">
        <f t="shared" si="3"/>
        <v>2</v>
      </c>
      <c r="J96" s="47"/>
      <c r="K96" s="47"/>
    </row>
    <row r="97" spans="2:11" ht="16.5" x14ac:dyDescent="0.25">
      <c r="B97" s="66"/>
      <c r="C97" s="26" t="s">
        <v>34</v>
      </c>
      <c r="D97" s="6">
        <v>1</v>
      </c>
      <c r="E97" s="11">
        <v>1</v>
      </c>
      <c r="F97" s="6">
        <v>1</v>
      </c>
      <c r="G97" s="11">
        <v>1</v>
      </c>
      <c r="H97" s="49">
        <f t="shared" si="2"/>
        <v>2</v>
      </c>
      <c r="I97" s="50">
        <f t="shared" si="3"/>
        <v>2</v>
      </c>
      <c r="J97" s="47"/>
      <c r="K97" s="47"/>
    </row>
    <row r="98" spans="2:11" ht="16.5" x14ac:dyDescent="0.25">
      <c r="B98" s="66"/>
      <c r="C98" s="26" t="s">
        <v>35</v>
      </c>
      <c r="D98" s="6">
        <v>0</v>
      </c>
      <c r="E98" s="11">
        <v>0</v>
      </c>
      <c r="F98" s="6">
        <v>1</v>
      </c>
      <c r="G98" s="11">
        <v>1</v>
      </c>
      <c r="H98" s="49">
        <f t="shared" si="2"/>
        <v>1</v>
      </c>
      <c r="I98" s="50">
        <f t="shared" si="3"/>
        <v>1</v>
      </c>
      <c r="J98" s="47"/>
      <c r="K98" s="47"/>
    </row>
    <row r="99" spans="2:11" ht="16.5" x14ac:dyDescent="0.25">
      <c r="B99" s="66"/>
      <c r="C99" s="26" t="s">
        <v>36</v>
      </c>
      <c r="D99" s="6">
        <v>0</v>
      </c>
      <c r="E99" s="11">
        <v>0</v>
      </c>
      <c r="F99" s="6">
        <v>1</v>
      </c>
      <c r="G99" s="11">
        <v>1</v>
      </c>
      <c r="H99" s="49">
        <f t="shared" si="2"/>
        <v>1</v>
      </c>
      <c r="I99" s="50">
        <f t="shared" si="3"/>
        <v>1</v>
      </c>
      <c r="J99" s="47"/>
      <c r="K99" s="47"/>
    </row>
    <row r="100" spans="2:11" ht="16.5" x14ac:dyDescent="0.25">
      <c r="B100" s="66"/>
      <c r="C100" s="26" t="s">
        <v>107</v>
      </c>
      <c r="D100" s="6">
        <v>0</v>
      </c>
      <c r="E100" s="11">
        <v>0</v>
      </c>
      <c r="F100" s="6">
        <v>0</v>
      </c>
      <c r="G100" s="11">
        <v>0</v>
      </c>
      <c r="H100" s="49">
        <f t="shared" si="2"/>
        <v>0</v>
      </c>
      <c r="I100" s="50">
        <f t="shared" si="3"/>
        <v>0</v>
      </c>
      <c r="J100" s="47"/>
      <c r="K100" s="47"/>
    </row>
    <row r="101" spans="2:11" ht="16.5" x14ac:dyDescent="0.25">
      <c r="B101" s="66"/>
      <c r="C101" s="26" t="s">
        <v>115</v>
      </c>
      <c r="D101" s="6">
        <v>1</v>
      </c>
      <c r="E101" s="11">
        <v>0</v>
      </c>
      <c r="F101" s="6">
        <v>0</v>
      </c>
      <c r="G101" s="11">
        <v>0</v>
      </c>
      <c r="H101" s="49">
        <f t="shared" si="2"/>
        <v>1</v>
      </c>
      <c r="I101" s="50">
        <f t="shared" si="3"/>
        <v>0</v>
      </c>
      <c r="J101" s="47"/>
      <c r="K101" s="47"/>
    </row>
    <row r="102" spans="2:11" ht="16.5" x14ac:dyDescent="0.25">
      <c r="B102" s="66"/>
      <c r="C102" s="26" t="s">
        <v>116</v>
      </c>
      <c r="D102" s="6">
        <v>1</v>
      </c>
      <c r="E102" s="11">
        <v>1</v>
      </c>
      <c r="F102" s="6">
        <v>0</v>
      </c>
      <c r="G102" s="11">
        <v>0</v>
      </c>
      <c r="H102" s="49">
        <f t="shared" si="2"/>
        <v>1</v>
      </c>
      <c r="I102" s="50">
        <f t="shared" si="3"/>
        <v>1</v>
      </c>
      <c r="J102" s="47"/>
      <c r="K102" s="47"/>
    </row>
    <row r="103" spans="2:11" ht="16.5" x14ac:dyDescent="0.25">
      <c r="B103" s="66"/>
      <c r="C103" s="26" t="s">
        <v>151</v>
      </c>
      <c r="D103" s="6">
        <v>1</v>
      </c>
      <c r="E103" s="11">
        <v>0</v>
      </c>
      <c r="F103" s="6">
        <v>1</v>
      </c>
      <c r="G103" s="11">
        <v>0</v>
      </c>
      <c r="H103" s="49">
        <f t="shared" si="2"/>
        <v>2</v>
      </c>
      <c r="I103" s="50">
        <f t="shared" si="3"/>
        <v>0</v>
      </c>
      <c r="J103" s="47"/>
      <c r="K103" s="47"/>
    </row>
    <row r="104" spans="2:11" ht="16.5" x14ac:dyDescent="0.25">
      <c r="B104" s="66"/>
      <c r="C104" s="26" t="s">
        <v>38</v>
      </c>
      <c r="D104" s="6">
        <v>2</v>
      </c>
      <c r="E104" s="11">
        <v>1</v>
      </c>
      <c r="F104" s="6">
        <v>1</v>
      </c>
      <c r="G104" s="11">
        <v>1</v>
      </c>
      <c r="H104" s="49">
        <f t="shared" si="2"/>
        <v>3</v>
      </c>
      <c r="I104" s="50">
        <f t="shared" si="3"/>
        <v>2</v>
      </c>
      <c r="J104" s="47"/>
      <c r="K104" s="47"/>
    </row>
    <row r="105" spans="2:11" ht="16.5" x14ac:dyDescent="0.25">
      <c r="B105" s="66"/>
      <c r="C105" s="26" t="s">
        <v>105</v>
      </c>
      <c r="D105" s="6">
        <v>1</v>
      </c>
      <c r="E105" s="11">
        <v>1</v>
      </c>
      <c r="F105" s="6">
        <v>1</v>
      </c>
      <c r="G105" s="11">
        <v>1</v>
      </c>
      <c r="H105" s="49">
        <f t="shared" si="2"/>
        <v>2</v>
      </c>
      <c r="I105" s="50">
        <f t="shared" si="3"/>
        <v>2</v>
      </c>
      <c r="J105" s="47"/>
      <c r="K105" s="47"/>
    </row>
    <row r="106" spans="2:11" ht="16.5" x14ac:dyDescent="0.25">
      <c r="B106" s="66"/>
      <c r="C106" s="26" t="s">
        <v>145</v>
      </c>
      <c r="D106" s="6">
        <v>0</v>
      </c>
      <c r="E106" s="11">
        <v>1</v>
      </c>
      <c r="F106" s="6">
        <v>0</v>
      </c>
      <c r="G106" s="11">
        <v>0</v>
      </c>
      <c r="H106" s="49">
        <f t="shared" si="2"/>
        <v>0</v>
      </c>
      <c r="I106" s="50">
        <f t="shared" si="3"/>
        <v>1</v>
      </c>
      <c r="J106" s="47"/>
      <c r="K106" s="47"/>
    </row>
    <row r="107" spans="2:11" ht="16.5" x14ac:dyDescent="0.25">
      <c r="B107" s="66"/>
      <c r="C107" s="26" t="s">
        <v>39</v>
      </c>
      <c r="D107" s="6">
        <v>1</v>
      </c>
      <c r="E107" s="11">
        <v>1</v>
      </c>
      <c r="F107" s="6">
        <v>1</v>
      </c>
      <c r="G107" s="11">
        <v>1</v>
      </c>
      <c r="H107" s="49">
        <f t="shared" si="2"/>
        <v>2</v>
      </c>
      <c r="I107" s="50">
        <f t="shared" si="3"/>
        <v>2</v>
      </c>
      <c r="J107" s="47"/>
      <c r="K107" s="47"/>
    </row>
    <row r="108" spans="2:11" ht="16.5" x14ac:dyDescent="0.25">
      <c r="B108" s="66"/>
      <c r="C108" s="26" t="s">
        <v>8</v>
      </c>
      <c r="D108" s="6">
        <v>4</v>
      </c>
      <c r="E108" s="11">
        <v>4</v>
      </c>
      <c r="F108" s="6">
        <v>4</v>
      </c>
      <c r="G108" s="11">
        <v>4</v>
      </c>
      <c r="H108" s="49">
        <f t="shared" si="2"/>
        <v>8</v>
      </c>
      <c r="I108" s="50">
        <f t="shared" si="3"/>
        <v>8</v>
      </c>
      <c r="J108" s="47"/>
      <c r="K108" s="47"/>
    </row>
    <row r="109" spans="2:11" ht="16.5" x14ac:dyDescent="0.25">
      <c r="B109" s="66"/>
      <c r="C109" s="26" t="s">
        <v>41</v>
      </c>
      <c r="D109" s="6">
        <v>0</v>
      </c>
      <c r="E109" s="11">
        <v>0</v>
      </c>
      <c r="F109" s="6">
        <v>1</v>
      </c>
      <c r="G109" s="11">
        <v>1</v>
      </c>
      <c r="H109" s="49">
        <f t="shared" si="2"/>
        <v>1</v>
      </c>
      <c r="I109" s="50">
        <f t="shared" si="3"/>
        <v>1</v>
      </c>
      <c r="J109" s="47"/>
      <c r="K109" s="47"/>
    </row>
    <row r="110" spans="2:11" ht="16.5" x14ac:dyDescent="0.25">
      <c r="B110" s="66"/>
      <c r="C110" s="26" t="s">
        <v>10</v>
      </c>
      <c r="D110" s="6">
        <v>4</v>
      </c>
      <c r="E110" s="11">
        <v>4</v>
      </c>
      <c r="F110" s="6">
        <v>4</v>
      </c>
      <c r="G110" s="11">
        <v>4</v>
      </c>
      <c r="H110" s="49">
        <f t="shared" si="2"/>
        <v>8</v>
      </c>
      <c r="I110" s="50">
        <f t="shared" si="3"/>
        <v>8</v>
      </c>
      <c r="J110" s="47"/>
      <c r="K110" s="47"/>
    </row>
    <row r="111" spans="2:11" ht="16.5" x14ac:dyDescent="0.25">
      <c r="B111" s="66"/>
      <c r="C111" s="26" t="s">
        <v>59</v>
      </c>
      <c r="D111" s="6">
        <v>0</v>
      </c>
      <c r="E111" s="11">
        <v>0</v>
      </c>
      <c r="F111" s="6">
        <v>0</v>
      </c>
      <c r="G111" s="11">
        <v>0</v>
      </c>
      <c r="H111" s="49">
        <f t="shared" si="2"/>
        <v>0</v>
      </c>
      <c r="I111" s="50">
        <f t="shared" si="3"/>
        <v>0</v>
      </c>
      <c r="J111" s="47"/>
      <c r="K111" s="47"/>
    </row>
    <row r="112" spans="2:11" ht="16.5" x14ac:dyDescent="0.25">
      <c r="B112" s="66"/>
      <c r="C112" s="26" t="s">
        <v>146</v>
      </c>
      <c r="D112" s="6">
        <v>0</v>
      </c>
      <c r="E112" s="11">
        <v>1</v>
      </c>
      <c r="F112" s="6">
        <v>0</v>
      </c>
      <c r="G112" s="11">
        <v>0</v>
      </c>
      <c r="H112" s="49">
        <f t="shared" si="2"/>
        <v>0</v>
      </c>
      <c r="I112" s="50">
        <f t="shared" si="3"/>
        <v>1</v>
      </c>
      <c r="J112" s="47"/>
      <c r="K112" s="47"/>
    </row>
    <row r="113" spans="2:11" ht="16.5" x14ac:dyDescent="0.25">
      <c r="B113" s="66"/>
      <c r="C113" s="26" t="s">
        <v>135</v>
      </c>
      <c r="D113" s="6">
        <v>0</v>
      </c>
      <c r="E113" s="11">
        <v>0</v>
      </c>
      <c r="F113" s="6">
        <v>1</v>
      </c>
      <c r="G113" s="11">
        <v>1</v>
      </c>
      <c r="H113" s="49">
        <f t="shared" si="2"/>
        <v>1</v>
      </c>
      <c r="I113" s="50">
        <f t="shared" si="3"/>
        <v>1</v>
      </c>
      <c r="J113" s="47"/>
      <c r="K113" s="47"/>
    </row>
    <row r="114" spans="2:11" ht="16.5" x14ac:dyDescent="0.25">
      <c r="B114" s="66"/>
      <c r="C114" s="26" t="s">
        <v>46</v>
      </c>
      <c r="D114" s="6">
        <v>1</v>
      </c>
      <c r="E114" s="11">
        <v>1</v>
      </c>
      <c r="F114" s="6">
        <v>1</v>
      </c>
      <c r="G114" s="11">
        <v>1</v>
      </c>
      <c r="H114" s="49">
        <f t="shared" si="2"/>
        <v>2</v>
      </c>
      <c r="I114" s="50">
        <f t="shared" si="3"/>
        <v>2</v>
      </c>
      <c r="J114" s="47"/>
      <c r="K114" s="47"/>
    </row>
    <row r="115" spans="2:11" ht="16.5" x14ac:dyDescent="0.25">
      <c r="B115" s="66"/>
      <c r="C115" s="26" t="s">
        <v>47</v>
      </c>
      <c r="D115" s="6">
        <v>0</v>
      </c>
      <c r="E115" s="11">
        <v>0</v>
      </c>
      <c r="F115" s="6">
        <v>2</v>
      </c>
      <c r="G115" s="11">
        <v>2</v>
      </c>
      <c r="H115" s="49">
        <f t="shared" si="2"/>
        <v>2</v>
      </c>
      <c r="I115" s="50">
        <f t="shared" si="3"/>
        <v>2</v>
      </c>
      <c r="J115" s="47"/>
      <c r="K115" s="47"/>
    </row>
    <row r="116" spans="2:11" ht="16.5" x14ac:dyDescent="0.25">
      <c r="B116" s="66"/>
      <c r="C116" s="26" t="s">
        <v>11</v>
      </c>
      <c r="D116" s="6">
        <v>5</v>
      </c>
      <c r="E116" s="11">
        <v>5</v>
      </c>
      <c r="F116" s="6">
        <v>4</v>
      </c>
      <c r="G116" s="11">
        <v>4</v>
      </c>
      <c r="H116" s="49">
        <f t="shared" si="2"/>
        <v>9</v>
      </c>
      <c r="I116" s="50">
        <f t="shared" si="3"/>
        <v>9</v>
      </c>
      <c r="J116" s="47"/>
      <c r="K116" s="47"/>
    </row>
    <row r="117" spans="2:11" ht="16.5" x14ac:dyDescent="0.25">
      <c r="B117" s="66"/>
      <c r="C117" s="26" t="s">
        <v>152</v>
      </c>
      <c r="D117" s="6">
        <v>0</v>
      </c>
      <c r="E117" s="11">
        <v>0</v>
      </c>
      <c r="F117" s="6">
        <v>0</v>
      </c>
      <c r="G117" s="11">
        <v>0</v>
      </c>
      <c r="H117" s="49">
        <f t="shared" si="2"/>
        <v>0</v>
      </c>
      <c r="I117" s="50">
        <f t="shared" si="3"/>
        <v>0</v>
      </c>
      <c r="J117" s="47"/>
      <c r="K117" s="47"/>
    </row>
    <row r="118" spans="2:11" ht="16.5" x14ac:dyDescent="0.25">
      <c r="B118" s="66"/>
      <c r="C118" s="26" t="s">
        <v>94</v>
      </c>
      <c r="D118" s="6">
        <v>1</v>
      </c>
      <c r="E118" s="11">
        <v>1</v>
      </c>
      <c r="F118" s="6">
        <v>1</v>
      </c>
      <c r="G118" s="11">
        <v>1</v>
      </c>
      <c r="H118" s="49">
        <f t="shared" si="2"/>
        <v>2</v>
      </c>
      <c r="I118" s="50">
        <f t="shared" si="3"/>
        <v>2</v>
      </c>
      <c r="J118" s="47"/>
      <c r="K118" s="47"/>
    </row>
    <row r="119" spans="2:11" ht="16.5" x14ac:dyDescent="0.25">
      <c r="B119" s="66"/>
      <c r="C119" s="26" t="s">
        <v>128</v>
      </c>
      <c r="D119" s="6">
        <v>0</v>
      </c>
      <c r="E119" s="11">
        <v>0</v>
      </c>
      <c r="F119" s="6">
        <v>1</v>
      </c>
      <c r="G119" s="11">
        <v>1</v>
      </c>
      <c r="H119" s="49">
        <f t="shared" si="2"/>
        <v>1</v>
      </c>
      <c r="I119" s="50">
        <f t="shared" si="3"/>
        <v>1</v>
      </c>
      <c r="J119" s="47"/>
      <c r="K119" s="47"/>
    </row>
    <row r="120" spans="2:11" ht="16.5" x14ac:dyDescent="0.25">
      <c r="B120" s="66"/>
      <c r="C120" s="26" t="s">
        <v>119</v>
      </c>
      <c r="D120" s="6">
        <v>0</v>
      </c>
      <c r="E120" s="11">
        <v>0</v>
      </c>
      <c r="F120" s="6">
        <v>0</v>
      </c>
      <c r="G120" s="11">
        <v>0</v>
      </c>
      <c r="H120" s="49">
        <f t="shared" si="2"/>
        <v>0</v>
      </c>
      <c r="I120" s="50">
        <f t="shared" si="3"/>
        <v>0</v>
      </c>
      <c r="J120" s="47"/>
      <c r="K120" s="47"/>
    </row>
    <row r="121" spans="2:11" ht="16.5" x14ac:dyDescent="0.25">
      <c r="B121" s="66"/>
      <c r="C121" s="26" t="s">
        <v>112</v>
      </c>
      <c r="D121" s="6">
        <v>0</v>
      </c>
      <c r="E121" s="11">
        <v>0</v>
      </c>
      <c r="F121" s="6">
        <v>1</v>
      </c>
      <c r="G121" s="11">
        <v>1</v>
      </c>
      <c r="H121" s="49">
        <f t="shared" si="2"/>
        <v>1</v>
      </c>
      <c r="I121" s="50">
        <f t="shared" si="3"/>
        <v>1</v>
      </c>
      <c r="J121" s="47"/>
      <c r="K121" s="47"/>
    </row>
    <row r="122" spans="2:11" ht="16.5" x14ac:dyDescent="0.25">
      <c r="B122" s="66"/>
      <c r="C122" s="26" t="s">
        <v>48</v>
      </c>
      <c r="D122" s="17">
        <v>1</v>
      </c>
      <c r="E122" s="23">
        <v>1</v>
      </c>
      <c r="F122" s="17">
        <v>1</v>
      </c>
      <c r="G122" s="23">
        <v>1</v>
      </c>
      <c r="H122" s="49">
        <f t="shared" si="2"/>
        <v>2</v>
      </c>
      <c r="I122" s="50">
        <f t="shared" si="3"/>
        <v>2</v>
      </c>
      <c r="J122" s="47"/>
      <c r="K122" s="47"/>
    </row>
    <row r="123" spans="2:11" ht="16.5" x14ac:dyDescent="0.25">
      <c r="B123" s="66"/>
      <c r="C123" s="26" t="s">
        <v>125</v>
      </c>
      <c r="D123" s="6">
        <v>0</v>
      </c>
      <c r="E123" s="11">
        <v>0</v>
      </c>
      <c r="F123" s="6">
        <v>0</v>
      </c>
      <c r="G123" s="11">
        <v>0</v>
      </c>
      <c r="H123" s="49">
        <f t="shared" si="2"/>
        <v>0</v>
      </c>
      <c r="I123" s="50">
        <f t="shared" si="3"/>
        <v>0</v>
      </c>
      <c r="J123" s="47"/>
      <c r="K123" s="47"/>
    </row>
    <row r="124" spans="2:11" ht="16.5" x14ac:dyDescent="0.25">
      <c r="B124" s="66"/>
      <c r="C124" s="26" t="s">
        <v>87</v>
      </c>
      <c r="D124" s="17">
        <v>0</v>
      </c>
      <c r="E124" s="23">
        <v>0</v>
      </c>
      <c r="F124" s="17">
        <v>0</v>
      </c>
      <c r="G124" s="23">
        <v>0</v>
      </c>
      <c r="H124" s="49">
        <f t="shared" si="2"/>
        <v>0</v>
      </c>
      <c r="I124" s="50">
        <f t="shared" si="3"/>
        <v>0</v>
      </c>
      <c r="J124" s="47"/>
      <c r="K124" s="47"/>
    </row>
    <row r="125" spans="2:11" ht="16.5" x14ac:dyDescent="0.25">
      <c r="B125" s="66"/>
      <c r="C125" s="26" t="s">
        <v>117</v>
      </c>
      <c r="D125" s="6">
        <v>0</v>
      </c>
      <c r="E125" s="11">
        <v>0</v>
      </c>
      <c r="F125" s="6">
        <v>0</v>
      </c>
      <c r="G125" s="11">
        <v>0</v>
      </c>
      <c r="H125" s="49">
        <f t="shared" si="2"/>
        <v>0</v>
      </c>
      <c r="I125" s="50">
        <f t="shared" si="3"/>
        <v>0</v>
      </c>
      <c r="J125" s="47"/>
      <c r="K125" s="47"/>
    </row>
    <row r="126" spans="2:11" ht="16.5" x14ac:dyDescent="0.25">
      <c r="B126" s="66"/>
      <c r="C126" s="26" t="s">
        <v>49</v>
      </c>
      <c r="D126" s="6">
        <v>0</v>
      </c>
      <c r="E126" s="11">
        <v>0</v>
      </c>
      <c r="F126" s="6">
        <v>1</v>
      </c>
      <c r="G126" s="11">
        <v>1</v>
      </c>
      <c r="H126" s="49">
        <f t="shared" si="2"/>
        <v>1</v>
      </c>
      <c r="I126" s="50">
        <f t="shared" si="3"/>
        <v>1</v>
      </c>
      <c r="J126" s="47"/>
      <c r="K126" s="47"/>
    </row>
    <row r="127" spans="2:11" ht="16.5" x14ac:dyDescent="0.25">
      <c r="B127" s="66"/>
      <c r="C127" s="26" t="s">
        <v>120</v>
      </c>
      <c r="D127" s="6">
        <v>0</v>
      </c>
      <c r="E127" s="11">
        <v>0</v>
      </c>
      <c r="F127" s="6">
        <v>0</v>
      </c>
      <c r="G127" s="11">
        <v>0</v>
      </c>
      <c r="H127" s="49">
        <f t="shared" si="2"/>
        <v>0</v>
      </c>
      <c r="I127" s="50">
        <f t="shared" si="3"/>
        <v>0</v>
      </c>
      <c r="J127" s="47"/>
      <c r="K127" s="47"/>
    </row>
    <row r="128" spans="2:11" ht="16.5" x14ac:dyDescent="0.25">
      <c r="B128" s="66"/>
      <c r="C128" s="26" t="s">
        <v>104</v>
      </c>
      <c r="D128" s="17">
        <v>1</v>
      </c>
      <c r="E128" s="23">
        <v>1</v>
      </c>
      <c r="F128" s="17">
        <v>1</v>
      </c>
      <c r="G128" s="23">
        <v>1</v>
      </c>
      <c r="H128" s="49">
        <f t="shared" si="2"/>
        <v>2</v>
      </c>
      <c r="I128" s="50">
        <f t="shared" si="3"/>
        <v>2</v>
      </c>
      <c r="J128" s="47"/>
      <c r="K128" s="47"/>
    </row>
    <row r="129" spans="2:11" ht="17.25" customHeight="1" x14ac:dyDescent="0.25">
      <c r="B129" s="66"/>
      <c r="C129" s="26" t="s">
        <v>50</v>
      </c>
      <c r="D129" s="6">
        <v>0</v>
      </c>
      <c r="E129" s="11">
        <v>0</v>
      </c>
      <c r="F129" s="6">
        <v>1</v>
      </c>
      <c r="G129" s="11">
        <v>1</v>
      </c>
      <c r="H129" s="49">
        <f t="shared" si="2"/>
        <v>1</v>
      </c>
      <c r="I129" s="50">
        <f t="shared" si="3"/>
        <v>1</v>
      </c>
      <c r="J129" s="47"/>
      <c r="K129" s="47"/>
    </row>
    <row r="130" spans="2:11" ht="16.5" x14ac:dyDescent="0.25">
      <c r="B130" s="66"/>
      <c r="C130" s="26" t="s">
        <v>60</v>
      </c>
      <c r="D130" s="17">
        <v>1</v>
      </c>
      <c r="E130" s="23">
        <v>1</v>
      </c>
      <c r="F130" s="17">
        <v>0</v>
      </c>
      <c r="G130" s="23">
        <v>0</v>
      </c>
      <c r="H130" s="49">
        <f t="shared" si="2"/>
        <v>1</v>
      </c>
      <c r="I130" s="50">
        <f t="shared" si="3"/>
        <v>1</v>
      </c>
      <c r="J130" s="47"/>
      <c r="K130" s="47"/>
    </row>
    <row r="131" spans="2:11" ht="16.5" x14ac:dyDescent="0.25">
      <c r="B131" s="66"/>
      <c r="C131" s="26" t="s">
        <v>85</v>
      </c>
      <c r="D131" s="6">
        <v>0</v>
      </c>
      <c r="E131" s="11">
        <v>0</v>
      </c>
      <c r="F131" s="6">
        <v>1</v>
      </c>
      <c r="G131" s="11">
        <v>1</v>
      </c>
      <c r="H131" s="49">
        <f t="shared" si="2"/>
        <v>1</v>
      </c>
      <c r="I131" s="50">
        <f t="shared" si="3"/>
        <v>1</v>
      </c>
      <c r="J131" s="47"/>
      <c r="K131" s="47"/>
    </row>
    <row r="132" spans="2:11" ht="16.5" x14ac:dyDescent="0.25">
      <c r="B132" s="66"/>
      <c r="C132" s="26" t="s">
        <v>80</v>
      </c>
      <c r="D132" s="17">
        <v>0</v>
      </c>
      <c r="E132" s="23">
        <v>0</v>
      </c>
      <c r="F132" s="17">
        <v>0</v>
      </c>
      <c r="G132" s="23">
        <v>0</v>
      </c>
      <c r="H132" s="49">
        <f t="shared" si="2"/>
        <v>0</v>
      </c>
      <c r="I132" s="50">
        <f t="shared" si="3"/>
        <v>0</v>
      </c>
      <c r="J132" s="47"/>
      <c r="K132" s="47"/>
    </row>
    <row r="133" spans="2:11" ht="16.5" x14ac:dyDescent="0.25">
      <c r="B133" s="66"/>
      <c r="C133" s="26" t="s">
        <v>129</v>
      </c>
      <c r="D133" s="6">
        <v>0</v>
      </c>
      <c r="E133" s="11">
        <v>0</v>
      </c>
      <c r="F133" s="6">
        <v>0</v>
      </c>
      <c r="G133" s="11">
        <v>0</v>
      </c>
      <c r="H133" s="49">
        <f t="shared" ref="H133:H144" si="4">D133+F133</f>
        <v>0</v>
      </c>
      <c r="I133" s="50">
        <f t="shared" ref="I133:I144" si="5">E133+G133</f>
        <v>0</v>
      </c>
      <c r="J133" s="47"/>
      <c r="K133" s="47"/>
    </row>
    <row r="134" spans="2:11" ht="17.25" customHeight="1" x14ac:dyDescent="0.25">
      <c r="B134" s="66"/>
      <c r="C134" s="26" t="s">
        <v>53</v>
      </c>
      <c r="D134" s="17">
        <v>0</v>
      </c>
      <c r="E134" s="23">
        <v>0</v>
      </c>
      <c r="F134" s="17">
        <v>1</v>
      </c>
      <c r="G134" s="23">
        <v>1</v>
      </c>
      <c r="H134" s="49">
        <f t="shared" si="4"/>
        <v>1</v>
      </c>
      <c r="I134" s="50">
        <f t="shared" si="5"/>
        <v>1</v>
      </c>
      <c r="J134" s="47"/>
      <c r="K134" s="47"/>
    </row>
    <row r="135" spans="2:11" ht="16.5" x14ac:dyDescent="0.25">
      <c r="B135" s="66"/>
      <c r="C135" s="30" t="s">
        <v>54</v>
      </c>
      <c r="D135" s="8">
        <v>1</v>
      </c>
      <c r="E135" s="16">
        <v>0</v>
      </c>
      <c r="F135" s="8">
        <v>1</v>
      </c>
      <c r="G135" s="16">
        <v>1</v>
      </c>
      <c r="H135" s="57">
        <f t="shared" si="4"/>
        <v>2</v>
      </c>
      <c r="I135" s="58">
        <f t="shared" si="5"/>
        <v>1</v>
      </c>
      <c r="J135" s="47"/>
      <c r="K135" s="47"/>
    </row>
    <row r="136" spans="2:11" ht="16.5" x14ac:dyDescent="0.25">
      <c r="B136" s="66"/>
      <c r="C136" s="30" t="s">
        <v>61</v>
      </c>
      <c r="D136" s="8">
        <v>13</v>
      </c>
      <c r="E136" s="16">
        <v>13</v>
      </c>
      <c r="F136" s="8">
        <v>14</v>
      </c>
      <c r="G136" s="16">
        <v>12</v>
      </c>
      <c r="H136" s="57">
        <f t="shared" si="4"/>
        <v>27</v>
      </c>
      <c r="I136" s="58">
        <f t="shared" si="5"/>
        <v>25</v>
      </c>
      <c r="J136" s="47"/>
      <c r="K136" s="47"/>
    </row>
    <row r="137" spans="2:11" ht="16.5" x14ac:dyDescent="0.25">
      <c r="B137" s="66"/>
      <c r="C137" s="30" t="s">
        <v>124</v>
      </c>
      <c r="D137" s="8">
        <v>0</v>
      </c>
      <c r="E137" s="16">
        <v>0</v>
      </c>
      <c r="F137" s="8">
        <v>1</v>
      </c>
      <c r="G137" s="16">
        <v>1</v>
      </c>
      <c r="H137" s="57">
        <f t="shared" si="4"/>
        <v>1</v>
      </c>
      <c r="I137" s="58">
        <f t="shared" si="5"/>
        <v>1</v>
      </c>
      <c r="J137" s="47"/>
      <c r="K137" s="47"/>
    </row>
    <row r="138" spans="2:11" ht="16.5" x14ac:dyDescent="0.25">
      <c r="B138" s="66"/>
      <c r="C138" s="30" t="s">
        <v>137</v>
      </c>
      <c r="D138" s="8">
        <v>0</v>
      </c>
      <c r="E138" s="16">
        <v>0</v>
      </c>
      <c r="F138" s="8">
        <v>0</v>
      </c>
      <c r="G138" s="16">
        <v>0</v>
      </c>
      <c r="H138" s="57">
        <f t="shared" si="4"/>
        <v>0</v>
      </c>
      <c r="I138" s="58">
        <f t="shared" si="5"/>
        <v>0</v>
      </c>
      <c r="J138" s="47"/>
      <c r="K138" s="47"/>
    </row>
    <row r="139" spans="2:11" ht="16.5" x14ac:dyDescent="0.25">
      <c r="B139" s="66"/>
      <c r="C139" s="30" t="s">
        <v>16</v>
      </c>
      <c r="D139" s="8">
        <v>4</v>
      </c>
      <c r="E139" s="16">
        <v>4</v>
      </c>
      <c r="F139" s="8">
        <v>4</v>
      </c>
      <c r="G139" s="16">
        <v>4</v>
      </c>
      <c r="H139" s="57">
        <f t="shared" si="4"/>
        <v>8</v>
      </c>
      <c r="I139" s="58">
        <f t="shared" si="5"/>
        <v>8</v>
      </c>
      <c r="J139" s="47"/>
      <c r="K139" s="47"/>
    </row>
    <row r="140" spans="2:11" ht="16.5" x14ac:dyDescent="0.25">
      <c r="B140" s="66"/>
      <c r="C140" s="30" t="s">
        <v>113</v>
      </c>
      <c r="D140" s="8">
        <v>0</v>
      </c>
      <c r="E140" s="16">
        <v>0</v>
      </c>
      <c r="F140" s="8">
        <v>0</v>
      </c>
      <c r="G140" s="16">
        <v>0</v>
      </c>
      <c r="H140" s="57">
        <f t="shared" si="4"/>
        <v>0</v>
      </c>
      <c r="I140" s="58">
        <f t="shared" si="5"/>
        <v>0</v>
      </c>
      <c r="J140" s="47"/>
      <c r="K140" s="47"/>
    </row>
    <row r="141" spans="2:11" ht="16.5" x14ac:dyDescent="0.25">
      <c r="B141" s="66"/>
      <c r="C141" s="30" t="s">
        <v>56</v>
      </c>
      <c r="D141" s="8">
        <v>1</v>
      </c>
      <c r="E141" s="16">
        <v>1</v>
      </c>
      <c r="F141" s="8">
        <v>1</v>
      </c>
      <c r="G141" s="16">
        <v>1</v>
      </c>
      <c r="H141" s="57">
        <f t="shared" si="4"/>
        <v>2</v>
      </c>
      <c r="I141" s="58">
        <f t="shared" si="5"/>
        <v>2</v>
      </c>
      <c r="J141" s="47"/>
      <c r="K141" s="47"/>
    </row>
    <row r="142" spans="2:11" ht="16.5" x14ac:dyDescent="0.25">
      <c r="B142" s="66"/>
      <c r="C142" s="30" t="s">
        <v>97</v>
      </c>
      <c r="D142" s="8">
        <v>4</v>
      </c>
      <c r="E142" s="16">
        <v>4</v>
      </c>
      <c r="F142" s="8">
        <v>4</v>
      </c>
      <c r="G142" s="16">
        <v>4</v>
      </c>
      <c r="H142" s="57">
        <f t="shared" si="4"/>
        <v>8</v>
      </c>
      <c r="I142" s="58">
        <f t="shared" si="5"/>
        <v>8</v>
      </c>
      <c r="J142" s="47"/>
      <c r="K142" s="47"/>
    </row>
    <row r="143" spans="2:11" ht="16.5" x14ac:dyDescent="0.25">
      <c r="B143" s="66"/>
      <c r="C143" s="26" t="s">
        <v>126</v>
      </c>
      <c r="D143" s="6">
        <v>0</v>
      </c>
      <c r="E143" s="11">
        <v>0</v>
      </c>
      <c r="F143" s="6">
        <v>0</v>
      </c>
      <c r="G143" s="11">
        <v>0</v>
      </c>
      <c r="H143" s="49">
        <f t="shared" si="4"/>
        <v>0</v>
      </c>
      <c r="I143" s="50">
        <f t="shared" si="5"/>
        <v>0</v>
      </c>
      <c r="J143" s="47"/>
      <c r="K143" s="47"/>
    </row>
    <row r="144" spans="2:11" ht="17.25" thickBot="1" x14ac:dyDescent="0.3">
      <c r="B144" s="67"/>
      <c r="C144" s="28" t="s">
        <v>57</v>
      </c>
      <c r="D144" s="7">
        <v>1</v>
      </c>
      <c r="E144" s="14">
        <v>1</v>
      </c>
      <c r="F144" s="7">
        <v>1</v>
      </c>
      <c r="G144" s="14">
        <v>1</v>
      </c>
      <c r="H144" s="53">
        <f t="shared" si="4"/>
        <v>2</v>
      </c>
      <c r="I144" s="54">
        <f t="shared" si="5"/>
        <v>2</v>
      </c>
      <c r="J144" s="47"/>
      <c r="K144" s="47"/>
    </row>
    <row r="145" spans="1:9" ht="17.25" thickTop="1" x14ac:dyDescent="0.25">
      <c r="B145" s="46"/>
      <c r="C145" s="32"/>
      <c r="D145" s="41"/>
      <c r="E145" s="41"/>
      <c r="F145" s="41"/>
      <c r="G145" s="41"/>
    </row>
    <row r="146" spans="1:9" ht="16.5" x14ac:dyDescent="0.25">
      <c r="B146" s="46"/>
      <c r="C146" s="32"/>
      <c r="D146" s="41"/>
      <c r="E146" s="41"/>
      <c r="F146" s="41"/>
      <c r="G146" s="41"/>
    </row>
    <row r="147" spans="1:9" ht="16.5" x14ac:dyDescent="0.25">
      <c r="B147" s="40"/>
      <c r="C147" s="32"/>
      <c r="D147" s="41"/>
      <c r="E147" s="41"/>
      <c r="F147" s="41"/>
      <c r="G147" s="41"/>
    </row>
    <row r="148" spans="1:9" ht="15" x14ac:dyDescent="0.2">
      <c r="B148" s="42" t="s">
        <v>141</v>
      </c>
      <c r="C148" s="44"/>
      <c r="D148" s="45"/>
      <c r="E148" s="45"/>
      <c r="F148" s="45"/>
      <c r="G148" s="45"/>
    </row>
    <row r="149" spans="1:9" ht="114" customHeight="1" x14ac:dyDescent="0.2">
      <c r="B149" s="68" t="s">
        <v>154</v>
      </c>
      <c r="C149" s="68"/>
      <c r="D149" s="68"/>
      <c r="E149" s="68"/>
      <c r="F149" s="68"/>
      <c r="G149" s="68"/>
    </row>
    <row r="150" spans="1:9" ht="15" x14ac:dyDescent="0.2">
      <c r="B150" s="42"/>
    </row>
    <row r="159" spans="1:9" s="45" customFormat="1" x14ac:dyDescent="0.25">
      <c r="A159" s="43"/>
      <c r="B159" s="10"/>
      <c r="C159" s="3"/>
      <c r="D159" s="1"/>
      <c r="E159" s="1"/>
      <c r="F159" s="1"/>
      <c r="G159" s="1"/>
      <c r="H159" s="62"/>
      <c r="I159" s="62"/>
    </row>
    <row r="160" spans="1:9" s="45" customFormat="1" ht="18" customHeight="1" x14ac:dyDescent="0.25">
      <c r="A160" s="43"/>
      <c r="B160" s="10"/>
      <c r="C160" s="3"/>
      <c r="D160" s="1"/>
      <c r="E160" s="1"/>
      <c r="F160" s="1"/>
      <c r="G160" s="1"/>
      <c r="H160" s="62"/>
      <c r="I160" s="62"/>
    </row>
    <row r="161" ht="18" customHeight="1" x14ac:dyDescent="0.25"/>
    <row r="168" ht="17.25" customHeight="1" x14ac:dyDescent="0.25"/>
  </sheetData>
  <sortState ref="J4:M144">
    <sortCondition ref="L4:L144"/>
  </sortState>
  <mergeCells count="18">
    <mergeCell ref="B44:B55"/>
    <mergeCell ref="B56:B58"/>
    <mergeCell ref="F2:G2"/>
    <mergeCell ref="H2:I2"/>
    <mergeCell ref="B78:B144"/>
    <mergeCell ref="B149:G149"/>
    <mergeCell ref="A1:I1"/>
    <mergeCell ref="A2:A3"/>
    <mergeCell ref="B40:B43"/>
    <mergeCell ref="D2:E2"/>
    <mergeCell ref="B2:B3"/>
    <mergeCell ref="C2:C3"/>
    <mergeCell ref="B4:B14"/>
    <mergeCell ref="B28:B39"/>
    <mergeCell ref="B15:B24"/>
    <mergeCell ref="B25:B27"/>
    <mergeCell ref="B74:B77"/>
    <mergeCell ref="B59:B73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57" fitToHeight="0" orientation="portrait" r:id="rId1"/>
  <headerFooter alignWithMargins="0">
    <oddFooter>&amp;L&amp;"Arial,Grassetto"&amp;K00-017Tavola VIII&amp;R&amp;"Arial,Grassetto"&amp;K00-01727/03/2019</oddFooter>
  </headerFooter>
  <rowBreaks count="4" manualBreakCount="4">
    <brk id="77" max="8" man="1"/>
    <brk id="149" max="8" man="1"/>
    <brk id="152" max="19" man="1"/>
    <brk id="1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2019-03-25T18:47:07Z</cp:lastPrinted>
  <dcterms:created xsi:type="dcterms:W3CDTF">2005-05-31T12:37:23Z</dcterms:created>
  <dcterms:modified xsi:type="dcterms:W3CDTF">2019-03-26T11:12:09Z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